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<sst xmlns="http://schemas.openxmlformats.org/spreadsheetml/2006/main" count="847" uniqueCount="847">
  <si>
    <t xml:space="preserve">Рейтинг кадастровых инженеров</t>
  </si>
  <si>
    <t>Фамилия</t>
  </si>
  <si>
    <t>Имя</t>
  </si>
  <si>
    <t>Отчество</t>
  </si>
  <si>
    <t xml:space="preserve">Номер в государственном реестре кадастровых инженеров</t>
  </si>
  <si>
    <t xml:space="preserve">СРО, в котором состоит кадастровый инженер</t>
  </si>
  <si>
    <t xml:space="preserve">Январь - июнь 2026 года</t>
  </si>
  <si>
    <t xml:space="preserve">Район работы 
(Субъект РФ)</t>
  </si>
  <si>
    <t xml:space="preserve">Количество уведомлений о возврате документов без рассмотрения</t>
  </si>
  <si>
    <t xml:space="preserve">Общее количество решений органа регистрации прав об осуществлении ГКУи (или) ГРП и об отказе в осуществлении ГКУи (или) ГРП</t>
  </si>
  <si>
    <t xml:space="preserve">Из них:</t>
  </si>
  <si>
    <t xml:space="preserve">Количество решений о приостановлении осуществления ГКУи (или) ГРП</t>
  </si>
  <si>
    <t xml:space="preserve">Количество реестровых ошибок, допущенных кадастровым инженером (количество принятых органом регистрации прав решений о необходимости устранения реестровых ошибок)</t>
  </si>
  <si>
    <t xml:space="preserve">Количество решений об осуществлении ГКУи (или) ГРП</t>
  </si>
  <si>
    <t xml:space="preserve">Доля решений об осуществлении ГКУи (или) ГРП от общего количества решений (%)</t>
  </si>
  <si>
    <t xml:space="preserve">Количество решений об отказе в осуществлении ГКУи (или) ГРП</t>
  </si>
  <si>
    <t xml:space="preserve">Доля решений об отказе в осуществлении ГКУи (или) ГРП от общего количества решений</t>
  </si>
  <si>
    <t>Авзалова</t>
  </si>
  <si>
    <t>Гузель</t>
  </si>
  <si>
    <t>Глусовна</t>
  </si>
  <si>
    <t xml:space="preserve">Саморегулируемая организация "Ассоциация кадастровых инженеров Поволжья"</t>
  </si>
  <si>
    <t xml:space="preserve">Республика Татарстан</t>
  </si>
  <si>
    <t>-</t>
  </si>
  <si>
    <t>Аглиуллина</t>
  </si>
  <si>
    <t>Венера</t>
  </si>
  <si>
    <t>Рифгатовна</t>
  </si>
  <si>
    <t xml:space="preserve">Саморегулируемая организация ""Союз кадастровых инженеров""</t>
  </si>
  <si>
    <t>Альмикеева</t>
  </si>
  <si>
    <t>Шаукатовна</t>
  </si>
  <si>
    <t>Аникина</t>
  </si>
  <si>
    <t>Гульназ</t>
  </si>
  <si>
    <t>Муллануровна</t>
  </si>
  <si>
    <t>Анисимова</t>
  </si>
  <si>
    <t>Аделя</t>
  </si>
  <si>
    <t>Равильевна</t>
  </si>
  <si>
    <t>Ахмадиева</t>
  </si>
  <si>
    <t>Айгуль</t>
  </si>
  <si>
    <t>Илкамовна</t>
  </si>
  <si>
    <t>Ахметзянова</t>
  </si>
  <si>
    <t>Гульшат</t>
  </si>
  <si>
    <t>Анасовна</t>
  </si>
  <si>
    <t>Ахметов</t>
  </si>
  <si>
    <t>Константин</t>
  </si>
  <si>
    <t>Эдуардович</t>
  </si>
  <si>
    <t>Ахметшина</t>
  </si>
  <si>
    <t>Гульчачак</t>
  </si>
  <si>
    <t>Талгатовна</t>
  </si>
  <si>
    <t>Белякова</t>
  </si>
  <si>
    <t>Татьяна</t>
  </si>
  <si>
    <t>Викторовна</t>
  </si>
  <si>
    <t>Билалова</t>
  </si>
  <si>
    <t>Лейсан</t>
  </si>
  <si>
    <t>Галиевна</t>
  </si>
  <si>
    <t>Володькина</t>
  </si>
  <si>
    <t>Александра</t>
  </si>
  <si>
    <t>Игоревна</t>
  </si>
  <si>
    <t xml:space="preserve">Саморегулируемая организация Ассоциация "Некоммерческое партнерство "Кадастровые инженеры юга"</t>
  </si>
  <si>
    <t>Газизова</t>
  </si>
  <si>
    <t>Эндже</t>
  </si>
  <si>
    <t>Наилевна</t>
  </si>
  <si>
    <t>Галимуллин</t>
  </si>
  <si>
    <t>Нафик</t>
  </si>
  <si>
    <t>Хидиятуллович</t>
  </si>
  <si>
    <t>Гарифуллина</t>
  </si>
  <si>
    <t>Алина</t>
  </si>
  <si>
    <t>Фидаильевна</t>
  </si>
  <si>
    <t>Гасилов</t>
  </si>
  <si>
    <t>Олег</t>
  </si>
  <si>
    <t>Александрович</t>
  </si>
  <si>
    <t xml:space="preserve">Ассоциация саморегулируемая организация "Объединение профессионалов кадастровой деятельности"</t>
  </si>
  <si>
    <t>Добрецов</t>
  </si>
  <si>
    <t>Павлович</t>
  </si>
  <si>
    <t>Закиров</t>
  </si>
  <si>
    <t>Айрат</t>
  </si>
  <si>
    <t>Шамилевич</t>
  </si>
  <si>
    <t>Зинатуллина</t>
  </si>
  <si>
    <t>Диляра</t>
  </si>
  <si>
    <t>Халимовна</t>
  </si>
  <si>
    <t>Зиннуров</t>
  </si>
  <si>
    <t>Рамиль</t>
  </si>
  <si>
    <t>Ильфатович</t>
  </si>
  <si>
    <t>Зотов</t>
  </si>
  <si>
    <t>Алексей</t>
  </si>
  <si>
    <t>Владимирович</t>
  </si>
  <si>
    <t>Исламов</t>
  </si>
  <si>
    <t>Батыр</t>
  </si>
  <si>
    <t>Зингирович</t>
  </si>
  <si>
    <t>Казакова</t>
  </si>
  <si>
    <t>Елена</t>
  </si>
  <si>
    <t>Михайловна</t>
  </si>
  <si>
    <t>Калаева</t>
  </si>
  <si>
    <t>Анастасия</t>
  </si>
  <si>
    <t>Владимировна</t>
  </si>
  <si>
    <t>Камаева</t>
  </si>
  <si>
    <t>Регина</t>
  </si>
  <si>
    <t>Евгеньевна</t>
  </si>
  <si>
    <t>Каримова</t>
  </si>
  <si>
    <t>Рафисовна</t>
  </si>
  <si>
    <t>Ким</t>
  </si>
  <si>
    <t>Ольга</t>
  </si>
  <si>
    <t>Александровна</t>
  </si>
  <si>
    <t>Климов</t>
  </si>
  <si>
    <t>Юрий</t>
  </si>
  <si>
    <t>Олегович</t>
  </si>
  <si>
    <t>Корчунов</t>
  </si>
  <si>
    <t>Антон</t>
  </si>
  <si>
    <t>Викторович</t>
  </si>
  <si>
    <t xml:space="preserve">Саморегулируемая организация союз"Некоммерческое объединение кадастровых инженеров" </t>
  </si>
  <si>
    <t>Краснов</t>
  </si>
  <si>
    <t>Александр</t>
  </si>
  <si>
    <t>Ильич</t>
  </si>
  <si>
    <t>Мавлаутдинова</t>
  </si>
  <si>
    <t>Алсу</t>
  </si>
  <si>
    <t>Римовна</t>
  </si>
  <si>
    <t>Мавлютова</t>
  </si>
  <si>
    <t>Алёна</t>
  </si>
  <si>
    <t>Алексеевна</t>
  </si>
  <si>
    <t>Мальцева</t>
  </si>
  <si>
    <t>Вера</t>
  </si>
  <si>
    <t>Геннадьевна</t>
  </si>
  <si>
    <t>Малявин</t>
  </si>
  <si>
    <t>Виталий</t>
  </si>
  <si>
    <t>Марданова</t>
  </si>
  <si>
    <t>Наиля</t>
  </si>
  <si>
    <t>Табризовна</t>
  </si>
  <si>
    <t>Мизирева</t>
  </si>
  <si>
    <t>Лидия</t>
  </si>
  <si>
    <t>Ивановна</t>
  </si>
  <si>
    <t>Мосолов</t>
  </si>
  <si>
    <t>Игорь</t>
  </si>
  <si>
    <t>Сергеевич</t>
  </si>
  <si>
    <t>Нарузов</t>
  </si>
  <si>
    <t>Дмитрий</t>
  </si>
  <si>
    <t>Игоревич</t>
  </si>
  <si>
    <t>Пиминова</t>
  </si>
  <si>
    <t>Эльвира</t>
  </si>
  <si>
    <t>Шарафидиновна</t>
  </si>
  <si>
    <t>Рахимуллин</t>
  </si>
  <si>
    <t>Марсель</t>
  </si>
  <si>
    <t>Гиндуллович</t>
  </si>
  <si>
    <t>Романов</t>
  </si>
  <si>
    <t>Николаевич</t>
  </si>
  <si>
    <t>Савинов</t>
  </si>
  <si>
    <t>Сагдиев</t>
  </si>
  <si>
    <t>Ренат</t>
  </si>
  <si>
    <t>Рустемович</t>
  </si>
  <si>
    <t>Сагирова</t>
  </si>
  <si>
    <t>Ильдаровна</t>
  </si>
  <si>
    <t>Садыков</t>
  </si>
  <si>
    <t>Рушан</t>
  </si>
  <si>
    <t>Адгамович</t>
  </si>
  <si>
    <t>Садыкова</t>
  </si>
  <si>
    <t>Рафыковна</t>
  </si>
  <si>
    <t>Салахутдинов</t>
  </si>
  <si>
    <t>Шаукат</t>
  </si>
  <si>
    <t>Зуфарович</t>
  </si>
  <si>
    <t>Самигуллина</t>
  </si>
  <si>
    <t>Илгизяровна</t>
  </si>
  <si>
    <t>Сапрыгин</t>
  </si>
  <si>
    <t>Борис</t>
  </si>
  <si>
    <t>Владиславович</t>
  </si>
  <si>
    <t>Семенов</t>
  </si>
  <si>
    <t>Станислав</t>
  </si>
  <si>
    <t>Сиразутдинова</t>
  </si>
  <si>
    <t>Нелли</t>
  </si>
  <si>
    <t>Динаровна</t>
  </si>
  <si>
    <t>Скипидаров</t>
  </si>
  <si>
    <t>Николай</t>
  </si>
  <si>
    <t>Торговцева</t>
  </si>
  <si>
    <t>Оксана</t>
  </si>
  <si>
    <t xml:space="preserve">Ассоциация саморегулируемая организация "Объединение кадастровых инженеров"</t>
  </si>
  <si>
    <t>Тузилов</t>
  </si>
  <si>
    <t>Иван</t>
  </si>
  <si>
    <t>Тупицына</t>
  </si>
  <si>
    <t>Наталья</t>
  </si>
  <si>
    <t>Николаевна</t>
  </si>
  <si>
    <t xml:space="preserve">Ассоциация "Саморегулируемая организация кадастровых инженеров"</t>
  </si>
  <si>
    <t>Тухбатуллина</t>
  </si>
  <si>
    <t>Рузиля</t>
  </si>
  <si>
    <t>Уеловна</t>
  </si>
  <si>
    <t>Ушакова</t>
  </si>
  <si>
    <t>Светлана</t>
  </si>
  <si>
    <t>Фаттахова</t>
  </si>
  <si>
    <t>Фоатовна</t>
  </si>
  <si>
    <t>Хайруллин</t>
  </si>
  <si>
    <t>Абдулхаевич</t>
  </si>
  <si>
    <t>Хайруллина</t>
  </si>
  <si>
    <t>Хасанов</t>
  </si>
  <si>
    <t>Альберт</t>
  </si>
  <si>
    <t>Давлетшевич</t>
  </si>
  <si>
    <t>Хафизов</t>
  </si>
  <si>
    <t>Ильнар</t>
  </si>
  <si>
    <t>Закирович</t>
  </si>
  <si>
    <t>Хузагалеева</t>
  </si>
  <si>
    <t>Зимфира</t>
  </si>
  <si>
    <t>Ильдусовна</t>
  </si>
  <si>
    <t>Цветков</t>
  </si>
  <si>
    <t>Леонид</t>
  </si>
  <si>
    <t>Шаймухаметова</t>
  </si>
  <si>
    <t>Шакирова</t>
  </si>
  <si>
    <t>Мария</t>
  </si>
  <si>
    <t>Юрьевна</t>
  </si>
  <si>
    <t>Зульфия</t>
  </si>
  <si>
    <t>Ильгизовна</t>
  </si>
  <si>
    <t>Шохина</t>
  </si>
  <si>
    <t>Галина</t>
  </si>
  <si>
    <t>Жилина</t>
  </si>
  <si>
    <t>Нина</t>
  </si>
  <si>
    <t xml:space="preserve">АСО «Межрегиональный союз кадастровых инженеров»</t>
  </si>
  <si>
    <t>Ахметшин</t>
  </si>
  <si>
    <t>Ринат</t>
  </si>
  <si>
    <t>Рафинатович</t>
  </si>
  <si>
    <t>Галкина</t>
  </si>
  <si>
    <t>Ермолов</t>
  </si>
  <si>
    <t>Ильдар</t>
  </si>
  <si>
    <t>Альбертович</t>
  </si>
  <si>
    <t>Матвеева</t>
  </si>
  <si>
    <t>Евгения</t>
  </si>
  <si>
    <t>Вадимовна</t>
  </si>
  <si>
    <t>Элина</t>
  </si>
  <si>
    <t>Фаниловна</t>
  </si>
  <si>
    <t>Токмачева</t>
  </si>
  <si>
    <t>Хакимова</t>
  </si>
  <si>
    <t>Резеда</t>
  </si>
  <si>
    <t>Ахатовна</t>
  </si>
  <si>
    <t>Гаврилов</t>
  </si>
  <si>
    <t>Григорий</t>
  </si>
  <si>
    <t>Юрьевич</t>
  </si>
  <si>
    <t>Гилязов</t>
  </si>
  <si>
    <t>Фаргатович</t>
  </si>
  <si>
    <t>Сергеева</t>
  </si>
  <si>
    <t>Эдуардовна</t>
  </si>
  <si>
    <t>Аюпов</t>
  </si>
  <si>
    <t>Айдар</t>
  </si>
  <si>
    <t>Азгарович</t>
  </si>
  <si>
    <t>Козин</t>
  </si>
  <si>
    <t>Владимир</t>
  </si>
  <si>
    <t>Валентинович</t>
  </si>
  <si>
    <t>Никитин</t>
  </si>
  <si>
    <t>Сергей</t>
  </si>
  <si>
    <t>Анатольевич</t>
  </si>
  <si>
    <t>Борисовна</t>
  </si>
  <si>
    <t>Гайнуллова</t>
  </si>
  <si>
    <t>Равхатовна</t>
  </si>
  <si>
    <t>Михеев</t>
  </si>
  <si>
    <t>Алексеевич</t>
  </si>
  <si>
    <t>Смирнов</t>
  </si>
  <si>
    <t>Ильдус</t>
  </si>
  <si>
    <t>Шакиров</t>
  </si>
  <si>
    <t>Ринатович</t>
  </si>
  <si>
    <t>Киндюшенко</t>
  </si>
  <si>
    <t>Расилевна</t>
  </si>
  <si>
    <t>Фомичева</t>
  </si>
  <si>
    <t>Ирина</t>
  </si>
  <si>
    <t>Кабирова</t>
  </si>
  <si>
    <t>Закирзяновна</t>
  </si>
  <si>
    <t>Валиева</t>
  </si>
  <si>
    <t>Лилия</t>
  </si>
  <si>
    <t>Фаритовна</t>
  </si>
  <si>
    <t>Марина</t>
  </si>
  <si>
    <t>Вячеславовна</t>
  </si>
  <si>
    <t>Сиразиев</t>
  </si>
  <si>
    <t>Рашид</t>
  </si>
  <si>
    <t>Габдуллович</t>
  </si>
  <si>
    <t>Халиуллин</t>
  </si>
  <si>
    <t>Ильнур</t>
  </si>
  <si>
    <t>Асхатович</t>
  </si>
  <si>
    <t>Хуснутдинов</t>
  </si>
  <si>
    <t>Рафисович</t>
  </si>
  <si>
    <t>Зарипова</t>
  </si>
  <si>
    <t>Сумбель</t>
  </si>
  <si>
    <t>Рафайловна</t>
  </si>
  <si>
    <t>Юсупова</t>
  </si>
  <si>
    <t>Родиновна</t>
  </si>
  <si>
    <t>Белянин</t>
  </si>
  <si>
    <t>Максим</t>
  </si>
  <si>
    <t>Гимадеев</t>
  </si>
  <si>
    <t>Инсар</t>
  </si>
  <si>
    <t>Ильдусович</t>
  </si>
  <si>
    <t>Зайцева</t>
  </si>
  <si>
    <t>Рамия</t>
  </si>
  <si>
    <t>Марсовна</t>
  </si>
  <si>
    <t>Фаттахов</t>
  </si>
  <si>
    <t>Габдулхакимович</t>
  </si>
  <si>
    <t>Мухаметшин</t>
  </si>
  <si>
    <t>Нургаянович</t>
  </si>
  <si>
    <t>Рашитович</t>
  </si>
  <si>
    <t>Ефимов</t>
  </si>
  <si>
    <t>Максимова</t>
  </si>
  <si>
    <t>Ангелина</t>
  </si>
  <si>
    <t>Григорьевна</t>
  </si>
  <si>
    <t>Катин</t>
  </si>
  <si>
    <t>Вячеславович</t>
  </si>
  <si>
    <t>Ильсуровна</t>
  </si>
  <si>
    <t>Кутдусова</t>
  </si>
  <si>
    <t>Генадьевна</t>
  </si>
  <si>
    <t>Корнева</t>
  </si>
  <si>
    <t>Сабитов</t>
  </si>
  <si>
    <t>Фаилевич</t>
  </si>
  <si>
    <t>Самиева</t>
  </si>
  <si>
    <t>Фания</t>
  </si>
  <si>
    <t>Фердинантовна</t>
  </si>
  <si>
    <t>Тазиев</t>
  </si>
  <si>
    <t>Азат</t>
  </si>
  <si>
    <t>Зубарзатович</t>
  </si>
  <si>
    <t>Хамитов</t>
  </si>
  <si>
    <t>Эльнар</t>
  </si>
  <si>
    <t>Салаватович</t>
  </si>
  <si>
    <t>Скоробогатова</t>
  </si>
  <si>
    <t>Вероника</t>
  </si>
  <si>
    <t>Портнова</t>
  </si>
  <si>
    <t xml:space="preserve">Саморегулируемая организация "Ассоциация кадастровых инженеров Поволжья" </t>
  </si>
  <si>
    <t>Мингазова</t>
  </si>
  <si>
    <t>Султанов</t>
  </si>
  <si>
    <t>Иванович</t>
  </si>
  <si>
    <t>Валерьевна</t>
  </si>
  <si>
    <t>Галимова</t>
  </si>
  <si>
    <t>Фаридовна</t>
  </si>
  <si>
    <t>Илюхина</t>
  </si>
  <si>
    <t>Лия</t>
  </si>
  <si>
    <t>Маратовна</t>
  </si>
  <si>
    <t>Кузнецова</t>
  </si>
  <si>
    <t>Инга</t>
  </si>
  <si>
    <t>Ирек</t>
  </si>
  <si>
    <t>Гумарович</t>
  </si>
  <si>
    <t>Павлова</t>
  </si>
  <si>
    <t>Римма</t>
  </si>
  <si>
    <t>Габдельфартовна</t>
  </si>
  <si>
    <t>Восканова</t>
  </si>
  <si>
    <t>Камилла</t>
  </si>
  <si>
    <t>Габдуллин</t>
  </si>
  <si>
    <t>Алмаз</t>
  </si>
  <si>
    <t>Раисович</t>
  </si>
  <si>
    <t>Шагиахметова</t>
  </si>
  <si>
    <t>Алия</t>
  </si>
  <si>
    <t>Хусаиновна</t>
  </si>
  <si>
    <t>Мирдиянов</t>
  </si>
  <si>
    <t>Рустем</t>
  </si>
  <si>
    <t>Нилович</t>
  </si>
  <si>
    <t>Гресев</t>
  </si>
  <si>
    <t>Роман</t>
  </si>
  <si>
    <t>Леонидович</t>
  </si>
  <si>
    <t xml:space="preserve">Ассоциация "Гильдия кадастровых инженеров"</t>
  </si>
  <si>
    <t>Авясов</t>
  </si>
  <si>
    <t>Камиль</t>
  </si>
  <si>
    <t>Талгатович</t>
  </si>
  <si>
    <t>Кожинова</t>
  </si>
  <si>
    <t>Игорьевна</t>
  </si>
  <si>
    <t>Муртазин</t>
  </si>
  <si>
    <t>Марат</t>
  </si>
  <si>
    <t>Данисович</t>
  </si>
  <si>
    <t>Галиева</t>
  </si>
  <si>
    <t>Изольда</t>
  </si>
  <si>
    <t>Федоровна</t>
  </si>
  <si>
    <t>Юнусов</t>
  </si>
  <si>
    <t>Азатович</t>
  </si>
  <si>
    <t>Бухматов</t>
  </si>
  <si>
    <t>Денис</t>
  </si>
  <si>
    <t>Рахимова</t>
  </si>
  <si>
    <t>Лиана</t>
  </si>
  <si>
    <t>Салаватовна</t>
  </si>
  <si>
    <t>Самиев</t>
  </si>
  <si>
    <t>Фердинантович</t>
  </si>
  <si>
    <t>Томина</t>
  </si>
  <si>
    <t>Егоровна</t>
  </si>
  <si>
    <t>Шайдуллина</t>
  </si>
  <si>
    <t>Лейля</t>
  </si>
  <si>
    <t>Фарсиевна</t>
  </si>
  <si>
    <t>Тимина</t>
  </si>
  <si>
    <t>Сергеевна</t>
  </si>
  <si>
    <t>Абдрахманов</t>
  </si>
  <si>
    <t>Айнур</t>
  </si>
  <si>
    <t>Мунавирович</t>
  </si>
  <si>
    <t>Гильмутдинов</t>
  </si>
  <si>
    <t>Ильгиз</t>
  </si>
  <si>
    <t>Зайнутдинович</t>
  </si>
  <si>
    <t>Гатиятова</t>
  </si>
  <si>
    <t>Насибуллина</t>
  </si>
  <si>
    <t>Альфия</t>
  </si>
  <si>
    <t>Нурулловна</t>
  </si>
  <si>
    <t>Абайдуллина</t>
  </si>
  <si>
    <t>Рита</t>
  </si>
  <si>
    <t>Раисовна</t>
  </si>
  <si>
    <t>Георгиевич</t>
  </si>
  <si>
    <t>Халиков</t>
  </si>
  <si>
    <t>Искандер</t>
  </si>
  <si>
    <t>Ревалевич</t>
  </si>
  <si>
    <t>Хусаинова</t>
  </si>
  <si>
    <t>Дудкина</t>
  </si>
  <si>
    <t>Любовь</t>
  </si>
  <si>
    <t>Васильевна</t>
  </si>
  <si>
    <t>Султанович</t>
  </si>
  <si>
    <t>Зиннатуллина</t>
  </si>
  <si>
    <t>Шамилевна</t>
  </si>
  <si>
    <t>Хисматуллин</t>
  </si>
  <si>
    <t>Булат</t>
  </si>
  <si>
    <t>Анисович</t>
  </si>
  <si>
    <t>Пронин</t>
  </si>
  <si>
    <t>Артем</t>
  </si>
  <si>
    <t>Генадьевич</t>
  </si>
  <si>
    <t>Альмирович</t>
  </si>
  <si>
    <t>Михеева</t>
  </si>
  <si>
    <t>Валиев</t>
  </si>
  <si>
    <t>Фаниль</t>
  </si>
  <si>
    <t>Ибрагимова</t>
  </si>
  <si>
    <t>Юлия</t>
  </si>
  <si>
    <t>Галимуллович</t>
  </si>
  <si>
    <t>Юзмиев</t>
  </si>
  <si>
    <t>Габделнур</t>
  </si>
  <si>
    <t>Миннехаевич</t>
  </si>
  <si>
    <t>Спирина</t>
  </si>
  <si>
    <t>Мухамадиева</t>
  </si>
  <si>
    <t>Гилемхановна</t>
  </si>
  <si>
    <t>Якимова</t>
  </si>
  <si>
    <t>Нигматуллина</t>
  </si>
  <si>
    <t>Книгин</t>
  </si>
  <si>
    <t>Калимуллина</t>
  </si>
  <si>
    <t>Фанисовна</t>
  </si>
  <si>
    <t>Гизатуллина</t>
  </si>
  <si>
    <t>Рифатовна</t>
  </si>
  <si>
    <t>Герасимова</t>
  </si>
  <si>
    <t>Сабитова</t>
  </si>
  <si>
    <t>Рафаэлевна</t>
  </si>
  <si>
    <t>Галанцев</t>
  </si>
  <si>
    <t>Сахабиев</t>
  </si>
  <si>
    <t>Фаннурович</t>
  </si>
  <si>
    <t>Забинская</t>
  </si>
  <si>
    <t>Авхадеева</t>
  </si>
  <si>
    <t>Степановна</t>
  </si>
  <si>
    <t>Ирбулатов</t>
  </si>
  <si>
    <t>Рафикович</t>
  </si>
  <si>
    <t>Махмудова</t>
  </si>
  <si>
    <t>Даниловна</t>
  </si>
  <si>
    <t>Мингазов</t>
  </si>
  <si>
    <t>Вазихович</t>
  </si>
  <si>
    <t>Сафин</t>
  </si>
  <si>
    <t>Фаннур</t>
  </si>
  <si>
    <t>Фаизович</t>
  </si>
  <si>
    <t>Кутлина</t>
  </si>
  <si>
    <t>Алла</t>
  </si>
  <si>
    <t>Ринатовна</t>
  </si>
  <si>
    <t>Хуснуллина</t>
  </si>
  <si>
    <t>Гулюса</t>
  </si>
  <si>
    <t>Вализяновна</t>
  </si>
  <si>
    <t>Минсафина</t>
  </si>
  <si>
    <t>Альбина</t>
  </si>
  <si>
    <t>Петровна</t>
  </si>
  <si>
    <t>Кулагина</t>
  </si>
  <si>
    <t>Ильинична</t>
  </si>
  <si>
    <t>Хасанова</t>
  </si>
  <si>
    <t>Хафизова</t>
  </si>
  <si>
    <t>Ильмира</t>
  </si>
  <si>
    <t>Ирековна</t>
  </si>
  <si>
    <t>Исмагилов</t>
  </si>
  <si>
    <t>Лензарович</t>
  </si>
  <si>
    <t>Латыпов</t>
  </si>
  <si>
    <t>Нияз</t>
  </si>
  <si>
    <t>Диллусович</t>
  </si>
  <si>
    <t>Максутович</t>
  </si>
  <si>
    <t>Хайрутдинов</t>
  </si>
  <si>
    <t>Радик</t>
  </si>
  <si>
    <t>Рафаилевич</t>
  </si>
  <si>
    <t>Валентиновна</t>
  </si>
  <si>
    <t>Нурисламович</t>
  </si>
  <si>
    <t>Акмалова</t>
  </si>
  <si>
    <t>Ралина</t>
  </si>
  <si>
    <t>Ралифовна</t>
  </si>
  <si>
    <t>Ситдиков</t>
  </si>
  <si>
    <t>Фазыл</t>
  </si>
  <si>
    <t>Фаритович</t>
  </si>
  <si>
    <t>Залялов</t>
  </si>
  <si>
    <t>Марсович</t>
  </si>
  <si>
    <t>Романова</t>
  </si>
  <si>
    <t>Нуриева</t>
  </si>
  <si>
    <t>Миляуша</t>
  </si>
  <si>
    <t>Рубиновна</t>
  </si>
  <si>
    <t>Котенкова</t>
  </si>
  <si>
    <t>Габидуллина</t>
  </si>
  <si>
    <t>Костина</t>
  </si>
  <si>
    <t>Газизов</t>
  </si>
  <si>
    <t>Ленар</t>
  </si>
  <si>
    <t>Фирдависович</t>
  </si>
  <si>
    <t>Разиль</t>
  </si>
  <si>
    <t>Дамирович</t>
  </si>
  <si>
    <t>Низамаев</t>
  </si>
  <si>
    <t>Камолов</t>
  </si>
  <si>
    <t>Баходур</t>
  </si>
  <si>
    <t>Мирзоевич</t>
  </si>
  <si>
    <t>Сунгатуллин</t>
  </si>
  <si>
    <t>Фанус</t>
  </si>
  <si>
    <t>Ранисович</t>
  </si>
  <si>
    <t>Купчихина</t>
  </si>
  <si>
    <t>Шамиль</t>
  </si>
  <si>
    <t>Шаукатович</t>
  </si>
  <si>
    <t>Джамилева</t>
  </si>
  <si>
    <t>Равиловна</t>
  </si>
  <si>
    <t>Хакова</t>
  </si>
  <si>
    <t>Флора</t>
  </si>
  <si>
    <t>Рустамовна</t>
  </si>
  <si>
    <t>Седов</t>
  </si>
  <si>
    <t>Тимур</t>
  </si>
  <si>
    <t>Наилевич</t>
  </si>
  <si>
    <t>Уварова</t>
  </si>
  <si>
    <t>Анатольевна</t>
  </si>
  <si>
    <t>Пахмутова</t>
  </si>
  <si>
    <t>Ганеев</t>
  </si>
  <si>
    <t>Руслан</t>
  </si>
  <si>
    <t>Рамилевич</t>
  </si>
  <si>
    <t>Аввакумов</t>
  </si>
  <si>
    <t>Вадим</t>
  </si>
  <si>
    <t>Кутюмов</t>
  </si>
  <si>
    <t>Минниярова</t>
  </si>
  <si>
    <t>Фависовна</t>
  </si>
  <si>
    <t>Закирова</t>
  </si>
  <si>
    <t>Луиза</t>
  </si>
  <si>
    <t>Абриковна</t>
  </si>
  <si>
    <t>Хамзовна</t>
  </si>
  <si>
    <t>Кизуб</t>
  </si>
  <si>
    <t>Рифгатьевна</t>
  </si>
  <si>
    <t>Рафаэлевич</t>
  </si>
  <si>
    <t>Дерябина</t>
  </si>
  <si>
    <t>Осипов</t>
  </si>
  <si>
    <t>Федорович</t>
  </si>
  <si>
    <t>Шапошников</t>
  </si>
  <si>
    <t>Андрей</t>
  </si>
  <si>
    <t>Михайлович</t>
  </si>
  <si>
    <t>Джелялова</t>
  </si>
  <si>
    <t>Гульнар</t>
  </si>
  <si>
    <t>Меметовна</t>
  </si>
  <si>
    <t>Фахрутдинов</t>
  </si>
  <si>
    <t>Фаридович</t>
  </si>
  <si>
    <t>Нилевич</t>
  </si>
  <si>
    <t>Гафиятуллин</t>
  </si>
  <si>
    <t>Артур</t>
  </si>
  <si>
    <t>Ришатович</t>
  </si>
  <si>
    <t>Шошева</t>
  </si>
  <si>
    <t>Демахина</t>
  </si>
  <si>
    <t>Эльмира</t>
  </si>
  <si>
    <t>Мусаллимовна</t>
  </si>
  <si>
    <t>Низамутдинов</t>
  </si>
  <si>
    <t>Иршатович</t>
  </si>
  <si>
    <t>Марахтанов</t>
  </si>
  <si>
    <t>Багаутдинов</t>
  </si>
  <si>
    <t>Расим</t>
  </si>
  <si>
    <t>Беляева</t>
  </si>
  <si>
    <t>Виктория</t>
  </si>
  <si>
    <t>Фатхрахманова</t>
  </si>
  <si>
    <t>Зуфаровна</t>
  </si>
  <si>
    <t>Мещанова</t>
  </si>
  <si>
    <t>Леонидовна</t>
  </si>
  <si>
    <t>Ямалиев</t>
  </si>
  <si>
    <t>Флюрович</t>
  </si>
  <si>
    <t>Салихов</t>
  </si>
  <si>
    <t>Адель</t>
  </si>
  <si>
    <t>Тагировна</t>
  </si>
  <si>
    <t>Булатова</t>
  </si>
  <si>
    <t>Ралия</t>
  </si>
  <si>
    <t>Илшатовна</t>
  </si>
  <si>
    <t>Мулюков</t>
  </si>
  <si>
    <t>Ривгатович</t>
  </si>
  <si>
    <t>Лира</t>
  </si>
  <si>
    <t>Валиевна</t>
  </si>
  <si>
    <t>Бурганов</t>
  </si>
  <si>
    <t>Рустамович</t>
  </si>
  <si>
    <t>Катина</t>
  </si>
  <si>
    <t>Валеева</t>
  </si>
  <si>
    <t>Рафаилевна</t>
  </si>
  <si>
    <t>Бильданова</t>
  </si>
  <si>
    <t>Динара</t>
  </si>
  <si>
    <t>Абзянов</t>
  </si>
  <si>
    <t>Шарафутдинов</t>
  </si>
  <si>
    <t>Фархад</t>
  </si>
  <si>
    <t>Лемехова</t>
  </si>
  <si>
    <t>Шавалиева</t>
  </si>
  <si>
    <t>Минеханифовна</t>
  </si>
  <si>
    <t>Фанис</t>
  </si>
  <si>
    <t>Юзумович</t>
  </si>
  <si>
    <t>Давлетшина</t>
  </si>
  <si>
    <t>Айсылу</t>
  </si>
  <si>
    <t>Ахметзянов</t>
  </si>
  <si>
    <t>Ришат</t>
  </si>
  <si>
    <t>Зиятдинов</t>
  </si>
  <si>
    <t>Якубович</t>
  </si>
  <si>
    <t>Азалиев</t>
  </si>
  <si>
    <t>Альфир</t>
  </si>
  <si>
    <t>Линаровна</t>
  </si>
  <si>
    <t>Бурнатова</t>
  </si>
  <si>
    <t>Рустэмовна</t>
  </si>
  <si>
    <t>Билалов</t>
  </si>
  <si>
    <t>Жавдатович</t>
  </si>
  <si>
    <t>Панков</t>
  </si>
  <si>
    <t>Гибадуллина</t>
  </si>
  <si>
    <t>Хамисовна</t>
  </si>
  <si>
    <t>Хасбеева</t>
  </si>
  <si>
    <t>Султановна</t>
  </si>
  <si>
    <t>Главнова</t>
  </si>
  <si>
    <t>Анна</t>
  </si>
  <si>
    <t>Дмитриевна</t>
  </si>
  <si>
    <t>Фаил</t>
  </si>
  <si>
    <t>Фоатович</t>
  </si>
  <si>
    <t>Фаррахова</t>
  </si>
  <si>
    <t>Резиля</t>
  </si>
  <si>
    <t>Мазитовна</t>
  </si>
  <si>
    <t>Жукова</t>
  </si>
  <si>
    <t>Семеновна</t>
  </si>
  <si>
    <t>Хабибуллина</t>
  </si>
  <si>
    <t>Радиковна</t>
  </si>
  <si>
    <t>Губанова</t>
  </si>
  <si>
    <t>Потапова</t>
  </si>
  <si>
    <t>Сапрыгина</t>
  </si>
  <si>
    <t>Рамзия</t>
  </si>
  <si>
    <t>Колокольникова</t>
  </si>
  <si>
    <t xml:space="preserve">Ассоциация саморегулируемая организация "Балтийское объединение кадастровых инженеров"</t>
  </si>
  <si>
    <t>Береснева</t>
  </si>
  <si>
    <t>Фарит</t>
  </si>
  <si>
    <t>Анварович</t>
  </si>
  <si>
    <t>Гибадуллин</t>
  </si>
  <si>
    <t>Илхам</t>
  </si>
  <si>
    <t>Хамисович</t>
  </si>
  <si>
    <t>Тюрина</t>
  </si>
  <si>
    <t>Гульфира</t>
  </si>
  <si>
    <t>Разатовна</t>
  </si>
  <si>
    <t>Мухаметзянов</t>
  </si>
  <si>
    <t>Гарайшин</t>
  </si>
  <si>
    <t>Маратович</t>
  </si>
  <si>
    <t>Бутянова</t>
  </si>
  <si>
    <t>Манукян</t>
  </si>
  <si>
    <t>Алиня</t>
  </si>
  <si>
    <t>Фаильевна</t>
  </si>
  <si>
    <t>Калинина</t>
  </si>
  <si>
    <t>Сизова</t>
  </si>
  <si>
    <t>Мусина</t>
  </si>
  <si>
    <t>Аитова</t>
  </si>
  <si>
    <t>Ильясовна</t>
  </si>
  <si>
    <t>Аглямов</t>
  </si>
  <si>
    <t>Расиль</t>
  </si>
  <si>
    <t>Василович</t>
  </si>
  <si>
    <t>Жуков</t>
  </si>
  <si>
    <t>Евгений</t>
  </si>
  <si>
    <t>Губайдуллин</t>
  </si>
  <si>
    <t>Эмиль</t>
  </si>
  <si>
    <t>Искандэрович</t>
  </si>
  <si>
    <t>Хабибрахманова</t>
  </si>
  <si>
    <t>Гульнара</t>
  </si>
  <si>
    <t>Фердинатовна</t>
  </si>
  <si>
    <t>Чихаздинский</t>
  </si>
  <si>
    <t>Ляйсан</t>
  </si>
  <si>
    <t>Альбертовна</t>
  </si>
  <si>
    <t>Нурхаметов</t>
  </si>
  <si>
    <t>Хасанзан</t>
  </si>
  <si>
    <t>Миншакирович</t>
  </si>
  <si>
    <t>Хайбуллин</t>
  </si>
  <si>
    <t>Каргин</t>
  </si>
  <si>
    <t>Анатолий</t>
  </si>
  <si>
    <t>Константинович</t>
  </si>
  <si>
    <t>Николаева</t>
  </si>
  <si>
    <t>Яруллина</t>
  </si>
  <si>
    <t>Ришатовна</t>
  </si>
  <si>
    <t>Ильшат</t>
  </si>
  <si>
    <t>Ильгизарович</t>
  </si>
  <si>
    <t>Гимадиев</t>
  </si>
  <si>
    <t>Марс</t>
  </si>
  <si>
    <t>Сруров</t>
  </si>
  <si>
    <t>Рамис</t>
  </si>
  <si>
    <t>Абдульманов</t>
  </si>
  <si>
    <t>Муслимович</t>
  </si>
  <si>
    <t>Арсланов</t>
  </si>
  <si>
    <t>Амирович</t>
  </si>
  <si>
    <t>Демин</t>
  </si>
  <si>
    <t>Вячеслав</t>
  </si>
  <si>
    <t>Китайцева</t>
  </si>
  <si>
    <t>Завалишина</t>
  </si>
  <si>
    <t>Давлетова</t>
  </si>
  <si>
    <t>Рифовна</t>
  </si>
  <si>
    <t>Бунделева</t>
  </si>
  <si>
    <t>Холодович</t>
  </si>
  <si>
    <t>Шагиахметов</t>
  </si>
  <si>
    <t>Альфредович</t>
  </si>
  <si>
    <t>Базеев</t>
  </si>
  <si>
    <t>Михаил</t>
  </si>
  <si>
    <t>Долганова</t>
  </si>
  <si>
    <t>Назгатовна</t>
  </si>
  <si>
    <t>Гайнутдинова</t>
  </si>
  <si>
    <t>Магсумзяновна</t>
  </si>
  <si>
    <t>Бахтиева</t>
  </si>
  <si>
    <t>Магсумовна</t>
  </si>
  <si>
    <t>Минникаев</t>
  </si>
  <si>
    <t>Габдуллазянович</t>
  </si>
  <si>
    <t>Файзуллина</t>
  </si>
  <si>
    <t>Гульзира</t>
  </si>
  <si>
    <t>Рауфовна</t>
  </si>
  <si>
    <t>Растатурина</t>
  </si>
  <si>
    <t>Кристина</t>
  </si>
  <si>
    <t>Сидоров</t>
  </si>
  <si>
    <t>Исламова</t>
  </si>
  <si>
    <t>Гузелия</t>
  </si>
  <si>
    <t>Азатовна</t>
  </si>
  <si>
    <t>Камилова</t>
  </si>
  <si>
    <t>Харисовна</t>
  </si>
  <si>
    <t>Абдуллина</t>
  </si>
  <si>
    <t>Ильгизаровна</t>
  </si>
  <si>
    <t>Ибрагимов</t>
  </si>
  <si>
    <t>Эдуард</t>
  </si>
  <si>
    <t>Мансурович</t>
  </si>
  <si>
    <t>Вильданова</t>
  </si>
  <si>
    <t>Олеговна</t>
  </si>
  <si>
    <t>Шаяхметов</t>
  </si>
  <si>
    <t>Раел</t>
  </si>
  <si>
    <t>Касимович</t>
  </si>
  <si>
    <t>Халиуллина</t>
  </si>
  <si>
    <t>Камышникова</t>
  </si>
  <si>
    <t>Гульсина</t>
  </si>
  <si>
    <t>Гумеровна</t>
  </si>
  <si>
    <t>Нигматзянов</t>
  </si>
  <si>
    <t>Ильназ</t>
  </si>
  <si>
    <t>Шамина</t>
  </si>
  <si>
    <t>Махмудов</t>
  </si>
  <si>
    <t>Эдгар</t>
  </si>
  <si>
    <t>Рафгатович</t>
  </si>
  <si>
    <t>Жиленко</t>
  </si>
  <si>
    <t>Геннадьевич</t>
  </si>
  <si>
    <t>Садриев</t>
  </si>
  <si>
    <t>Ильгам</t>
  </si>
  <si>
    <t>Кожевникова</t>
  </si>
  <si>
    <t>Пименов</t>
  </si>
  <si>
    <t>Гарифуллин</t>
  </si>
  <si>
    <t>Рифкатович</t>
  </si>
  <si>
    <t>Кулагин</t>
  </si>
  <si>
    <t>Боровкова</t>
  </si>
  <si>
    <t>Селезнев</t>
  </si>
  <si>
    <t>Сорокин</t>
  </si>
  <si>
    <t>Ломакина</t>
  </si>
  <si>
    <t>Явдатович</t>
  </si>
  <si>
    <t>Васильева</t>
  </si>
  <si>
    <t>Людмила</t>
  </si>
  <si>
    <t>Георгиевна</t>
  </si>
  <si>
    <t>Вавилова</t>
  </si>
  <si>
    <t>Булатов</t>
  </si>
  <si>
    <t>Равиль</t>
  </si>
  <si>
    <t>Артемьева</t>
  </si>
  <si>
    <t>Каюмов</t>
  </si>
  <si>
    <t>Рустам</t>
  </si>
  <si>
    <t>Энсафович</t>
  </si>
  <si>
    <t>Елисеева</t>
  </si>
  <si>
    <t>Андреевна</t>
  </si>
  <si>
    <t>Биктимиров</t>
  </si>
  <si>
    <t>Сибгатуллина</t>
  </si>
  <si>
    <t>Халиловна</t>
  </si>
  <si>
    <t>Дудниченко</t>
  </si>
  <si>
    <t>Голова</t>
  </si>
  <si>
    <t>Мотыгуллин</t>
  </si>
  <si>
    <t>Гумяр</t>
  </si>
  <si>
    <t>Гусманович</t>
  </si>
  <si>
    <t>Бусел</t>
  </si>
  <si>
    <t>Набиуллина</t>
  </si>
  <si>
    <t>Гайсовна</t>
  </si>
  <si>
    <t>Почикаенко</t>
  </si>
  <si>
    <t>Красновская</t>
  </si>
  <si>
    <t>Инна</t>
  </si>
  <si>
    <t>Колесников</t>
  </si>
  <si>
    <t>Самохов</t>
  </si>
  <si>
    <t>Хусаинов</t>
  </si>
  <si>
    <t>Ирекович</t>
  </si>
  <si>
    <t>Самигулова</t>
  </si>
  <si>
    <t>Ривгатевна</t>
  </si>
  <si>
    <t>Баширова</t>
  </si>
  <si>
    <t>Галимзяновна</t>
  </si>
  <si>
    <t>Семенеев</t>
  </si>
  <si>
    <t>Рамиз</t>
  </si>
  <si>
    <t>Фаильевич</t>
  </si>
  <si>
    <t>Филиппов</t>
  </si>
  <si>
    <t>Мокрушин</t>
  </si>
  <si>
    <t>Мутигуллина</t>
  </si>
  <si>
    <t>Зухра</t>
  </si>
  <si>
    <t>Зиннуровна</t>
  </si>
  <si>
    <t>Федотова</t>
  </si>
  <si>
    <t>Широков</t>
  </si>
  <si>
    <t>Хаматшина</t>
  </si>
  <si>
    <t>Руфкатовна</t>
  </si>
  <si>
    <t>Гатаулина</t>
  </si>
  <si>
    <t>Диана</t>
  </si>
  <si>
    <t>Данил</t>
  </si>
  <si>
    <t>Раилевич</t>
  </si>
  <si>
    <t>Чимарова</t>
  </si>
  <si>
    <t>Зачетов</t>
  </si>
  <si>
    <t>Олаг</t>
  </si>
  <si>
    <t>Мухаммаджанова</t>
  </si>
  <si>
    <t>Гильманова</t>
  </si>
  <si>
    <t>Эльвина</t>
  </si>
  <si>
    <t>Юрисовна</t>
  </si>
  <si>
    <t>Фахразиев</t>
  </si>
  <si>
    <t>Илфат</t>
  </si>
  <si>
    <t>Каримуллин</t>
  </si>
  <si>
    <t>Данилович</t>
  </si>
  <si>
    <t>Курочкина</t>
  </si>
  <si>
    <t>Гайнуллин</t>
  </si>
  <si>
    <t>Раниль</t>
  </si>
  <si>
    <t>Рифатович</t>
  </si>
  <si>
    <t>Богодаева</t>
  </si>
  <si>
    <t xml:space="preserve">Ассоциация саморегулируемая организация "Межрегиональный союз кадастровых инженеров"</t>
  </si>
  <si>
    <t>Дамир</t>
  </si>
  <si>
    <t>Равилович</t>
  </si>
  <si>
    <t>Миронова</t>
  </si>
  <si>
    <t>Калимуллин</t>
  </si>
  <si>
    <t>Галиевич</t>
  </si>
  <si>
    <t>Хабибуллин</t>
  </si>
  <si>
    <t>Ибрагимович</t>
  </si>
  <si>
    <t>Вавилов</t>
  </si>
  <si>
    <t>Сафиуллина</t>
  </si>
  <si>
    <t>Эльвир</t>
  </si>
  <si>
    <t>Ясирович</t>
  </si>
  <si>
    <t>Масленников</t>
  </si>
  <si>
    <t>Мингалиев</t>
  </si>
  <si>
    <t>Шуркина</t>
  </si>
  <si>
    <t>Галимзянов</t>
  </si>
  <si>
    <t>Минзиевич</t>
  </si>
  <si>
    <t>Шокурова</t>
  </si>
  <si>
    <t>Гатин</t>
  </si>
  <si>
    <t>Роберт</t>
  </si>
  <si>
    <t>Мышливец</t>
  </si>
  <si>
    <t>Екатерина</t>
  </si>
  <si>
    <t>Мисбахов</t>
  </si>
  <si>
    <t>Самат</t>
  </si>
  <si>
    <t>Королева</t>
  </si>
  <si>
    <t>Равилевич</t>
  </si>
  <si>
    <t>Ишмуратова</t>
  </si>
  <si>
    <t>Загиров</t>
  </si>
  <si>
    <t>Кашапова</t>
  </si>
  <si>
    <t>Флеровна</t>
  </si>
  <si>
    <t>Басова</t>
  </si>
  <si>
    <t>Мордагулова</t>
  </si>
  <si>
    <t>Резида</t>
  </si>
  <si>
    <t>Галлямова</t>
  </si>
  <si>
    <t>Зайнутдинов</t>
  </si>
  <si>
    <t>Хафизович</t>
  </si>
  <si>
    <t>Ильфар</t>
  </si>
  <si>
    <t>Анасович</t>
  </si>
  <si>
    <t>Узбеков</t>
  </si>
  <si>
    <t>Юлаевич</t>
  </si>
  <si>
    <t xml:space="preserve">Саморегулируемая организация Ассоциация кадастровых инженеров "Содружество"</t>
  </si>
  <si>
    <t>Абдуллин</t>
  </si>
  <si>
    <t>Наильевич</t>
  </si>
  <si>
    <t>Мубаракшин</t>
  </si>
  <si>
    <t>Наилович</t>
  </si>
  <si>
    <t>Яппаров</t>
  </si>
  <si>
    <t>Рим</t>
  </si>
  <si>
    <t>Булатович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</si>
</sst>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sz val="10.000000"/>
      <name val="Arial"/>
    </font>
    <font>
      <sz val="11.000000"/>
      <name val="Times New Roman"/>
    </font>
    <font>
      <b/>
      <sz val="12.000000"/>
      <name val="Times New Roman"/>
    </font>
    <font>
      <sz val="12.000000"/>
      <name val="Times New Roman"/>
    </font>
    <font>
      <sz val="7.5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theme="5" tint="0.59999389629810485"/>
        <bgColor theme="5" tint="0.5999938962981048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5">
    <xf fontId="0" fillId="0" borderId="0" numFmtId="0" xfId="0" applyProtection="0">
      <protection hidden="0" locked="1"/>
    </xf>
    <xf fontId="2" fillId="0" borderId="0" numFmtId="0" xfId="0" applyFont="1" applyProtection="1">
      <protection hidden="0" locked="1"/>
    </xf>
    <xf fontId="2" fillId="0" borderId="0" numFmtId="2" xfId="0" applyNumberFormat="1" applyFont="1" applyProtection="1">
      <protection hidden="0" locked="1"/>
    </xf>
    <xf fontId="3" fillId="0" borderId="1" numFmtId="0" xfId="0" applyFont="1" applyBorder="1" applyAlignment="1" applyProtection="1">
      <alignment horizontal="center" vertical="center" wrapText="1"/>
      <protection hidden="0" locked="1"/>
    </xf>
    <xf fontId="3" fillId="0" borderId="1" numFmtId="2" xfId="0" applyNumberFormat="1" applyFont="1" applyBorder="1" applyAlignment="1" applyProtection="1">
      <alignment horizontal="center" vertical="center" wrapText="1"/>
      <protection hidden="0" locked="1"/>
    </xf>
    <xf fontId="4" fillId="2" borderId="1" numFmtId="0" xfId="0" applyFont="1" applyFill="1" applyBorder="1" applyAlignment="1" applyProtection="0">
      <alignment horizontal="center" vertical="center" wrapText="1"/>
      <protection hidden="0" locked="1"/>
    </xf>
    <xf fontId="4" fillId="2" borderId="1" numFmtId="4" xfId="0" applyNumberFormat="1" applyFont="1" applyFill="1" applyBorder="1" applyAlignment="1" applyProtection="0">
      <alignment horizontal="center" vertical="center" wrapText="1"/>
      <protection hidden="0" locked="1"/>
    </xf>
    <xf fontId="4" fillId="3" borderId="1" numFmtId="0" xfId="0" applyFont="1" applyFill="1" applyBorder="1" applyAlignment="1" applyProtection="0">
      <alignment horizontal="center" vertical="center" wrapText="1"/>
      <protection hidden="0" locked="1"/>
    </xf>
    <xf fontId="4" fillId="3" borderId="1" numFmtId="4" xfId="0" applyNumberFormat="1" applyFont="1" applyFill="1" applyBorder="1" applyAlignment="1" applyProtection="0">
      <alignment horizontal="center" vertical="center" wrapText="1"/>
      <protection hidden="0" locked="1"/>
    </xf>
    <xf fontId="4" fillId="4" borderId="1" numFmtId="0" xfId="0" applyFont="1" applyFill="1" applyBorder="1" applyAlignment="1" applyProtection="0">
      <alignment horizontal="center" vertical="center" wrapText="1"/>
      <protection hidden="0" locked="1"/>
    </xf>
    <xf fontId="4" fillId="4" borderId="1" numFmtId="4" xfId="0" applyNumberFormat="1" applyFont="1" applyFill="1" applyBorder="1" applyAlignment="1" applyProtection="0">
      <alignment horizontal="center" vertical="center" wrapText="1"/>
      <protection hidden="0" locked="1"/>
    </xf>
    <xf fontId="5" fillId="0" borderId="0" numFmtId="0" xfId="0" applyFont="1" applyAlignment="1" applyProtection="1">
      <alignment horizontal="center" vertical="center" wrapText="1"/>
      <protection hidden="0" locked="1"/>
    </xf>
    <xf fontId="4" fillId="0" borderId="0" numFmtId="0" xfId="0" applyFont="1" applyAlignment="1" applyProtection="1">
      <alignment horizontal="center" vertical="center"/>
      <protection hidden="0" locked="1"/>
    </xf>
    <xf fontId="4" fillId="0" borderId="0" numFmtId="0" xfId="0" applyFont="1" applyAlignment="1" applyProtection="1">
      <alignment horizontal="center" vertical="center" wrapText="1"/>
      <protection hidden="0" locked="1"/>
    </xf>
    <xf fontId="5" fillId="0" borderId="0" numFmtId="2" xfId="0" applyNumberFormat="1" applyFont="1" applyAlignment="1" applyProtection="1">
      <alignment horizontal="center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379" zoomScale="80" workbookViewId="0">
      <selection activeCell="F7" activeCellId="0" sqref="F7"/>
    </sheetView>
  </sheetViews>
  <sheetFormatPr defaultColWidth="9.1484375" defaultRowHeight="14.25"/>
  <cols>
    <col customWidth="1" min="1" max="1" style="1" width="25.550000000000001"/>
    <col customWidth="1" min="2" max="2" style="1" width="22.600000000000001"/>
    <col customWidth="1" min="3" max="3" style="1" width="23.469999999999999"/>
    <col customWidth="1" min="4" max="4" style="1" width="20.510000000000002"/>
    <col customWidth="1" min="5" max="5" style="1" width="33.549999999999997"/>
    <col customWidth="1" min="6" max="6" style="1" width="26.949999999999999"/>
    <col customWidth="1" min="7" max="7" style="1" width="17.57"/>
    <col customWidth="1" min="8" max="8" style="1" width="24.420000000000002"/>
    <col customWidth="1" min="9" max="9" style="1" width="19.859999999999999"/>
    <col customWidth="1" min="10" max="10" style="2" width="22"/>
    <col customWidth="1" min="11" max="11" style="1" width="21"/>
    <col customWidth="1" min="12" max="12" style="2" width="20.280000000000001"/>
    <col customWidth="1" min="13" max="13" style="1" width="19.710000000000001"/>
    <col customWidth="1" min="14" max="14" style="1" width="20.579999999999998"/>
    <col customWidth="0" min="15" max="16384" style="1" width="9.1400000000000006"/>
  </cols>
  <sheetData>
    <row r="1" ht="1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/>
      <c r="I2" s="3"/>
      <c r="J2" s="3"/>
      <c r="K2" s="3"/>
      <c r="L2" s="3"/>
      <c r="M2" s="3"/>
      <c r="N2" s="3"/>
    </row>
    <row r="3" ht="13.800000000000001" customHeight="1">
      <c r="A3" s="3"/>
      <c r="B3" s="3"/>
      <c r="C3" s="3"/>
      <c r="D3" s="3"/>
      <c r="E3" s="3"/>
      <c r="F3" s="3" t="s">
        <v>7</v>
      </c>
      <c r="G3" s="3" t="s">
        <v>8</v>
      </c>
      <c r="H3" s="3" t="s">
        <v>9</v>
      </c>
      <c r="I3" s="3" t="s">
        <v>10</v>
      </c>
      <c r="J3" s="3"/>
      <c r="K3" s="3"/>
      <c r="L3" s="3"/>
      <c r="M3" s="3" t="s">
        <v>11</v>
      </c>
      <c r="N3" s="3" t="s">
        <v>12</v>
      </c>
    </row>
    <row r="4" ht="13.80000000000000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3.800000000000001" customHeight="1">
      <c r="A5" s="3"/>
      <c r="B5" s="3"/>
      <c r="C5" s="3"/>
      <c r="D5" s="3"/>
      <c r="E5" s="3"/>
      <c r="F5" s="3"/>
      <c r="G5" s="3"/>
      <c r="H5" s="3"/>
      <c r="I5" s="3" t="s">
        <v>13</v>
      </c>
      <c r="J5" s="4" t="s">
        <v>14</v>
      </c>
      <c r="K5" s="3" t="s">
        <v>15</v>
      </c>
      <c r="L5" s="4" t="s">
        <v>16</v>
      </c>
      <c r="M5" s="3"/>
      <c r="N5" s="3"/>
    </row>
    <row r="6" ht="183" customHeight="1">
      <c r="A6" s="3"/>
      <c r="B6" s="3"/>
      <c r="C6" s="3"/>
      <c r="D6" s="3"/>
      <c r="E6" s="3"/>
      <c r="F6" s="3"/>
      <c r="G6" s="3"/>
      <c r="H6" s="3"/>
      <c r="I6" s="3"/>
      <c r="J6" s="4"/>
      <c r="K6" s="3"/>
      <c r="L6" s="4"/>
      <c r="M6" s="3"/>
      <c r="N6" s="3"/>
    </row>
    <row r="7" ht="43.799999999999997" customHeight="1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</row>
    <row r="8" ht="45">
      <c r="A8" s="5" t="s">
        <v>17</v>
      </c>
      <c r="B8" s="5" t="s">
        <v>18</v>
      </c>
      <c r="C8" s="5" t="s">
        <v>19</v>
      </c>
      <c r="D8" s="5">
        <v>39634</v>
      </c>
      <c r="E8" s="5" t="s">
        <v>20</v>
      </c>
      <c r="F8" s="5" t="s">
        <v>21</v>
      </c>
      <c r="G8" s="5">
        <v>0</v>
      </c>
      <c r="H8" s="5">
        <v>10</v>
      </c>
      <c r="I8" s="5">
        <f>H8-K8-M8</f>
        <v>10</v>
      </c>
      <c r="J8" s="6">
        <f>I8*100/H8</f>
        <v>100</v>
      </c>
      <c r="K8" s="5">
        <v>0</v>
      </c>
      <c r="L8" s="6">
        <f>K8*100/H8</f>
        <v>0</v>
      </c>
      <c r="M8" s="5">
        <v>0</v>
      </c>
      <c r="N8" s="5" t="s">
        <v>22</v>
      </c>
    </row>
    <row r="9" ht="45">
      <c r="A9" s="5" t="s">
        <v>23</v>
      </c>
      <c r="B9" s="5" t="s">
        <v>24</v>
      </c>
      <c r="C9" s="5" t="s">
        <v>25</v>
      </c>
      <c r="D9" s="5">
        <v>20818</v>
      </c>
      <c r="E9" s="5" t="s">
        <v>26</v>
      </c>
      <c r="F9" s="5" t="s">
        <v>21</v>
      </c>
      <c r="G9" s="5">
        <v>0</v>
      </c>
      <c r="H9" s="5">
        <v>4</v>
      </c>
      <c r="I9" s="5">
        <f>H9-K9-M9</f>
        <v>4</v>
      </c>
      <c r="J9" s="6">
        <f>I9*100/H9</f>
        <v>100</v>
      </c>
      <c r="K9" s="5">
        <v>0</v>
      </c>
      <c r="L9" s="6">
        <f>K9*100/H9</f>
        <v>0</v>
      </c>
      <c r="M9" s="5">
        <v>0</v>
      </c>
      <c r="N9" s="5" t="s">
        <v>22</v>
      </c>
    </row>
    <row r="10" ht="45">
      <c r="A10" s="5" t="s">
        <v>27</v>
      </c>
      <c r="B10" s="5" t="s">
        <v>24</v>
      </c>
      <c r="C10" s="5" t="s">
        <v>28</v>
      </c>
      <c r="D10" s="5">
        <v>23193</v>
      </c>
      <c r="E10" s="5" t="s">
        <v>20</v>
      </c>
      <c r="F10" s="5" t="s">
        <v>21</v>
      </c>
      <c r="G10" s="5">
        <v>0</v>
      </c>
      <c r="H10" s="5">
        <v>10</v>
      </c>
      <c r="I10" s="5">
        <f>H10-K10-M10</f>
        <v>10</v>
      </c>
      <c r="J10" s="6">
        <f>I10*100/H10</f>
        <v>100</v>
      </c>
      <c r="K10" s="5">
        <v>0</v>
      </c>
      <c r="L10" s="6">
        <f>K10*100/H10</f>
        <v>0</v>
      </c>
      <c r="M10" s="5">
        <v>0</v>
      </c>
      <c r="N10" s="5" t="s">
        <v>22</v>
      </c>
    </row>
    <row r="11" ht="45">
      <c r="A11" s="5" t="s">
        <v>29</v>
      </c>
      <c r="B11" s="5" t="s">
        <v>30</v>
      </c>
      <c r="C11" s="5" t="s">
        <v>31</v>
      </c>
      <c r="D11" s="5">
        <v>39865</v>
      </c>
      <c r="E11" s="5" t="s">
        <v>20</v>
      </c>
      <c r="F11" s="5" t="s">
        <v>21</v>
      </c>
      <c r="G11" s="5">
        <v>0</v>
      </c>
      <c r="H11" s="5">
        <v>43</v>
      </c>
      <c r="I11" s="5">
        <f>H11-K11-M11</f>
        <v>43</v>
      </c>
      <c r="J11" s="6">
        <f>I11*100/H11</f>
        <v>100</v>
      </c>
      <c r="K11" s="5">
        <v>0</v>
      </c>
      <c r="L11" s="6">
        <f>K11*100/H11</f>
        <v>0</v>
      </c>
      <c r="M11" s="5">
        <v>0</v>
      </c>
      <c r="N11" s="5" t="s">
        <v>22</v>
      </c>
    </row>
    <row r="12" ht="45">
      <c r="A12" s="5" t="s">
        <v>32</v>
      </c>
      <c r="B12" s="5" t="s">
        <v>33</v>
      </c>
      <c r="C12" s="5" t="s">
        <v>34</v>
      </c>
      <c r="D12" s="5">
        <v>32521</v>
      </c>
      <c r="E12" s="5" t="s">
        <v>20</v>
      </c>
      <c r="F12" s="5" t="s">
        <v>21</v>
      </c>
      <c r="G12" s="5">
        <v>0</v>
      </c>
      <c r="H12" s="5">
        <v>9</v>
      </c>
      <c r="I12" s="5">
        <f>H12-K12-M12</f>
        <v>9</v>
      </c>
      <c r="J12" s="6">
        <f>I12*100/H12</f>
        <v>100</v>
      </c>
      <c r="K12" s="5">
        <v>0</v>
      </c>
      <c r="L12" s="6">
        <f>K12*100/H12</f>
        <v>0</v>
      </c>
      <c r="M12" s="5">
        <v>0</v>
      </c>
      <c r="N12" s="5" t="s">
        <v>22</v>
      </c>
    </row>
    <row r="13" ht="45">
      <c r="A13" s="5" t="s">
        <v>35</v>
      </c>
      <c r="B13" s="5" t="s">
        <v>36</v>
      </c>
      <c r="C13" s="5" t="s">
        <v>37</v>
      </c>
      <c r="D13" s="5">
        <v>36976</v>
      </c>
      <c r="E13" s="5" t="s">
        <v>20</v>
      </c>
      <c r="F13" s="5" t="s">
        <v>21</v>
      </c>
      <c r="G13" s="5">
        <v>1</v>
      </c>
      <c r="H13" s="5">
        <v>46</v>
      </c>
      <c r="I13" s="5">
        <f>H13-K13-M13</f>
        <v>46</v>
      </c>
      <c r="J13" s="6">
        <f>I13*100/H13</f>
        <v>100</v>
      </c>
      <c r="K13" s="5">
        <v>0</v>
      </c>
      <c r="L13" s="6">
        <f>K13*100/H13</f>
        <v>0</v>
      </c>
      <c r="M13" s="5">
        <v>0</v>
      </c>
      <c r="N13" s="5" t="s">
        <v>22</v>
      </c>
    </row>
    <row r="14" ht="45">
      <c r="A14" s="5" t="s">
        <v>38</v>
      </c>
      <c r="B14" s="5" t="s">
        <v>39</v>
      </c>
      <c r="C14" s="5" t="s">
        <v>40</v>
      </c>
      <c r="D14" s="5">
        <v>39497</v>
      </c>
      <c r="E14" s="5" t="s">
        <v>20</v>
      </c>
      <c r="F14" s="5" t="s">
        <v>21</v>
      </c>
      <c r="G14" s="5">
        <v>0</v>
      </c>
      <c r="H14" s="5">
        <v>1</v>
      </c>
      <c r="I14" s="5">
        <f>H14-K14-M14</f>
        <v>1</v>
      </c>
      <c r="J14" s="6">
        <f>I14*100/H14</f>
        <v>100</v>
      </c>
      <c r="K14" s="5">
        <v>0</v>
      </c>
      <c r="L14" s="6">
        <f>K14*100/H14</f>
        <v>0</v>
      </c>
      <c r="M14" s="5">
        <v>0</v>
      </c>
      <c r="N14" s="5" t="s">
        <v>22</v>
      </c>
    </row>
    <row r="15" ht="45">
      <c r="A15" s="5" t="s">
        <v>41</v>
      </c>
      <c r="B15" s="5" t="s">
        <v>42</v>
      </c>
      <c r="C15" s="5" t="s">
        <v>43</v>
      </c>
      <c r="D15" s="5">
        <v>8304</v>
      </c>
      <c r="E15" s="5" t="s">
        <v>20</v>
      </c>
      <c r="F15" s="5" t="s">
        <v>21</v>
      </c>
      <c r="G15" s="5">
        <v>0</v>
      </c>
      <c r="H15" s="5">
        <v>78</v>
      </c>
      <c r="I15" s="5">
        <f>H15-K15-M15</f>
        <v>78</v>
      </c>
      <c r="J15" s="6">
        <f>I15*100/H15</f>
        <v>100</v>
      </c>
      <c r="K15" s="5">
        <v>0</v>
      </c>
      <c r="L15" s="6">
        <f>K15*100/H15</f>
        <v>0</v>
      </c>
      <c r="M15" s="5">
        <v>0</v>
      </c>
      <c r="N15" s="5" t="s">
        <v>22</v>
      </c>
    </row>
    <row r="16" ht="45">
      <c r="A16" s="5" t="s">
        <v>44</v>
      </c>
      <c r="B16" s="5" t="s">
        <v>45</v>
      </c>
      <c r="C16" s="5" t="s">
        <v>46</v>
      </c>
      <c r="D16" s="5">
        <v>10790</v>
      </c>
      <c r="E16" s="5" t="s">
        <v>20</v>
      </c>
      <c r="F16" s="5" t="s">
        <v>21</v>
      </c>
      <c r="G16" s="5">
        <v>0</v>
      </c>
      <c r="H16" s="5">
        <v>8</v>
      </c>
      <c r="I16" s="5">
        <f>H16-K16-M16</f>
        <v>8</v>
      </c>
      <c r="J16" s="6">
        <f>I16*100/H16</f>
        <v>100</v>
      </c>
      <c r="K16" s="5">
        <v>0</v>
      </c>
      <c r="L16" s="6">
        <f>K16*100/H16</f>
        <v>0</v>
      </c>
      <c r="M16" s="5">
        <v>0</v>
      </c>
      <c r="N16" s="5" t="s">
        <v>22</v>
      </c>
    </row>
    <row r="17" ht="45">
      <c r="A17" s="5" t="s">
        <v>47</v>
      </c>
      <c r="B17" s="5" t="s">
        <v>48</v>
      </c>
      <c r="C17" s="5" t="s">
        <v>49</v>
      </c>
      <c r="D17" s="5">
        <v>18397</v>
      </c>
      <c r="E17" s="5" t="s">
        <v>20</v>
      </c>
      <c r="F17" s="5" t="s">
        <v>21</v>
      </c>
      <c r="G17" s="5">
        <v>0</v>
      </c>
      <c r="H17" s="5">
        <v>12</v>
      </c>
      <c r="I17" s="5">
        <f>H17-K17-M17</f>
        <v>12</v>
      </c>
      <c r="J17" s="6">
        <f>I17*100/H17</f>
        <v>100</v>
      </c>
      <c r="K17" s="5">
        <v>0</v>
      </c>
      <c r="L17" s="6">
        <f>K17*100/H17</f>
        <v>0</v>
      </c>
      <c r="M17" s="5">
        <v>0</v>
      </c>
      <c r="N17" s="5" t="s">
        <v>22</v>
      </c>
    </row>
    <row r="18" ht="45">
      <c r="A18" s="5" t="s">
        <v>50</v>
      </c>
      <c r="B18" s="5" t="s">
        <v>51</v>
      </c>
      <c r="C18" s="5" t="s">
        <v>52</v>
      </c>
      <c r="D18" s="5">
        <v>41039</v>
      </c>
      <c r="E18" s="5" t="s">
        <v>20</v>
      </c>
      <c r="F18" s="5" t="s">
        <v>21</v>
      </c>
      <c r="G18" s="5">
        <v>0</v>
      </c>
      <c r="H18" s="5">
        <v>1</v>
      </c>
      <c r="I18" s="5">
        <f>H18-K18-M18</f>
        <v>1</v>
      </c>
      <c r="J18" s="6">
        <f>I18*100/H18</f>
        <v>100</v>
      </c>
      <c r="K18" s="5">
        <v>0</v>
      </c>
      <c r="L18" s="6">
        <f>K18*100/H18</f>
        <v>0</v>
      </c>
      <c r="M18" s="5">
        <v>0</v>
      </c>
      <c r="N18" s="5" t="s">
        <v>22</v>
      </c>
    </row>
    <row r="19" ht="45">
      <c r="A19" s="5" t="s">
        <v>53</v>
      </c>
      <c r="B19" s="5" t="s">
        <v>54</v>
      </c>
      <c r="C19" s="5" t="s">
        <v>55</v>
      </c>
      <c r="D19" s="5">
        <v>31724</v>
      </c>
      <c r="E19" s="5" t="s">
        <v>56</v>
      </c>
      <c r="F19" s="5" t="s">
        <v>21</v>
      </c>
      <c r="G19" s="5">
        <v>0</v>
      </c>
      <c r="H19" s="5">
        <v>2</v>
      </c>
      <c r="I19" s="5">
        <f>H19-K19-M19</f>
        <v>2</v>
      </c>
      <c r="J19" s="6">
        <f>I19*100/H19</f>
        <v>100</v>
      </c>
      <c r="K19" s="5">
        <v>0</v>
      </c>
      <c r="L19" s="6">
        <f>K19*100/H19</f>
        <v>0</v>
      </c>
      <c r="M19" s="5">
        <v>0</v>
      </c>
      <c r="N19" s="5" t="s">
        <v>22</v>
      </c>
    </row>
    <row r="20" ht="45">
      <c r="A20" s="5" t="s">
        <v>57</v>
      </c>
      <c r="B20" s="5" t="s">
        <v>58</v>
      </c>
      <c r="C20" s="5" t="s">
        <v>59</v>
      </c>
      <c r="D20" s="5">
        <v>27577</v>
      </c>
      <c r="E20" s="5" t="s">
        <v>20</v>
      </c>
      <c r="F20" s="5" t="s">
        <v>21</v>
      </c>
      <c r="G20" s="5">
        <v>0</v>
      </c>
      <c r="H20" s="5">
        <v>18</v>
      </c>
      <c r="I20" s="5">
        <f>H20-K20-M20</f>
        <v>18</v>
      </c>
      <c r="J20" s="6">
        <f>I20*100/H20</f>
        <v>100</v>
      </c>
      <c r="K20" s="5">
        <v>0</v>
      </c>
      <c r="L20" s="6">
        <f>K20*100/H20</f>
        <v>0</v>
      </c>
      <c r="M20" s="5">
        <v>0</v>
      </c>
      <c r="N20" s="5" t="s">
        <v>22</v>
      </c>
    </row>
    <row r="21" ht="45">
      <c r="A21" s="5" t="s">
        <v>60</v>
      </c>
      <c r="B21" s="5" t="s">
        <v>61</v>
      </c>
      <c r="C21" s="5" t="s">
        <v>62</v>
      </c>
      <c r="D21" s="5">
        <v>24123</v>
      </c>
      <c r="E21" s="5" t="s">
        <v>20</v>
      </c>
      <c r="F21" s="5" t="s">
        <v>21</v>
      </c>
      <c r="G21" s="5">
        <v>0</v>
      </c>
      <c r="H21" s="5">
        <v>15</v>
      </c>
      <c r="I21" s="5">
        <f>H21-K21-M21</f>
        <v>15</v>
      </c>
      <c r="J21" s="6">
        <f>I21*100/H21</f>
        <v>100</v>
      </c>
      <c r="K21" s="5">
        <v>0</v>
      </c>
      <c r="L21" s="6">
        <f>K21*100/H21</f>
        <v>0</v>
      </c>
      <c r="M21" s="5">
        <v>0</v>
      </c>
      <c r="N21" s="5" t="s">
        <v>22</v>
      </c>
    </row>
    <row r="22" ht="45">
      <c r="A22" s="5" t="s">
        <v>63</v>
      </c>
      <c r="B22" s="5" t="s">
        <v>64</v>
      </c>
      <c r="C22" s="5" t="s">
        <v>65</v>
      </c>
      <c r="D22" s="5">
        <v>33888</v>
      </c>
      <c r="E22" s="5" t="s">
        <v>20</v>
      </c>
      <c r="F22" s="5" t="s">
        <v>21</v>
      </c>
      <c r="G22" s="5">
        <v>0</v>
      </c>
      <c r="H22" s="5">
        <v>4</v>
      </c>
      <c r="I22" s="5">
        <f>H22-K22-M22</f>
        <v>4</v>
      </c>
      <c r="J22" s="6">
        <f>I22*100/H22</f>
        <v>100</v>
      </c>
      <c r="K22" s="5">
        <v>0</v>
      </c>
      <c r="L22" s="6">
        <f>K22*100/H22</f>
        <v>0</v>
      </c>
      <c r="M22" s="5">
        <v>0</v>
      </c>
      <c r="N22" s="5" t="s">
        <v>22</v>
      </c>
    </row>
    <row r="23" ht="45">
      <c r="A23" s="5" t="s">
        <v>66</v>
      </c>
      <c r="B23" s="5" t="s">
        <v>67</v>
      </c>
      <c r="C23" s="5" t="s">
        <v>68</v>
      </c>
      <c r="D23" s="5">
        <v>693</v>
      </c>
      <c r="E23" s="5" t="s">
        <v>69</v>
      </c>
      <c r="F23" s="5" t="s">
        <v>21</v>
      </c>
      <c r="G23" s="5">
        <v>0</v>
      </c>
      <c r="H23" s="5">
        <v>6</v>
      </c>
      <c r="I23" s="5">
        <f>H23-K23-M23</f>
        <v>6</v>
      </c>
      <c r="J23" s="6">
        <f>I23*100/H23</f>
        <v>100</v>
      </c>
      <c r="K23" s="5">
        <v>0</v>
      </c>
      <c r="L23" s="6">
        <f>K23*100/H23</f>
        <v>0</v>
      </c>
      <c r="M23" s="5">
        <v>0</v>
      </c>
      <c r="N23" s="5" t="s">
        <v>22</v>
      </c>
    </row>
    <row r="24" ht="45">
      <c r="A24" s="5" t="s">
        <v>70</v>
      </c>
      <c r="B24" s="5" t="s">
        <v>67</v>
      </c>
      <c r="C24" s="5" t="s">
        <v>71</v>
      </c>
      <c r="D24" s="5">
        <v>11111</v>
      </c>
      <c r="E24" s="5" t="s">
        <v>20</v>
      </c>
      <c r="F24" s="5" t="s">
        <v>21</v>
      </c>
      <c r="G24" s="5">
        <v>0</v>
      </c>
      <c r="H24" s="5">
        <v>73</v>
      </c>
      <c r="I24" s="5">
        <f>H24-K24-M24</f>
        <v>73</v>
      </c>
      <c r="J24" s="6">
        <f>I24*100/H24</f>
        <v>100</v>
      </c>
      <c r="K24" s="5">
        <v>0</v>
      </c>
      <c r="L24" s="6">
        <f>K24*100/H24</f>
        <v>0</v>
      </c>
      <c r="M24" s="5">
        <v>0</v>
      </c>
      <c r="N24" s="5" t="s">
        <v>22</v>
      </c>
    </row>
    <row r="25" ht="45">
      <c r="A25" s="5" t="s">
        <v>72</v>
      </c>
      <c r="B25" s="5" t="s">
        <v>73</v>
      </c>
      <c r="C25" s="5" t="s">
        <v>74</v>
      </c>
      <c r="D25" s="5">
        <v>7051</v>
      </c>
      <c r="E25" s="5" t="s">
        <v>20</v>
      </c>
      <c r="F25" s="5" t="s">
        <v>21</v>
      </c>
      <c r="G25" s="5">
        <v>0</v>
      </c>
      <c r="H25" s="5">
        <v>58</v>
      </c>
      <c r="I25" s="5">
        <f>H25-K25-M25</f>
        <v>58</v>
      </c>
      <c r="J25" s="6">
        <f>I25*100/H25</f>
        <v>100</v>
      </c>
      <c r="K25" s="5">
        <v>0</v>
      </c>
      <c r="L25" s="6">
        <f>K25*100/H25</f>
        <v>0</v>
      </c>
      <c r="M25" s="5">
        <v>0</v>
      </c>
      <c r="N25" s="5" t="s">
        <v>22</v>
      </c>
    </row>
    <row r="26" ht="45">
      <c r="A26" s="5" t="s">
        <v>75</v>
      </c>
      <c r="B26" s="5" t="s">
        <v>76</v>
      </c>
      <c r="C26" s="5" t="s">
        <v>77</v>
      </c>
      <c r="D26" s="5">
        <v>14302</v>
      </c>
      <c r="E26" s="5" t="s">
        <v>20</v>
      </c>
      <c r="F26" s="5" t="s">
        <v>21</v>
      </c>
      <c r="G26" s="5">
        <v>0</v>
      </c>
      <c r="H26" s="5">
        <v>14</v>
      </c>
      <c r="I26" s="5">
        <f>H26-K26-M26</f>
        <v>14</v>
      </c>
      <c r="J26" s="6">
        <f>I26*100/H26</f>
        <v>100</v>
      </c>
      <c r="K26" s="5">
        <v>0</v>
      </c>
      <c r="L26" s="6">
        <f>K26*100/H26</f>
        <v>0</v>
      </c>
      <c r="M26" s="5">
        <v>0</v>
      </c>
      <c r="N26" s="5" t="s">
        <v>22</v>
      </c>
    </row>
    <row r="27" ht="45">
      <c r="A27" s="5" t="s">
        <v>78</v>
      </c>
      <c r="B27" s="5" t="s">
        <v>79</v>
      </c>
      <c r="C27" s="5" t="s">
        <v>80</v>
      </c>
      <c r="D27" s="5">
        <v>24473</v>
      </c>
      <c r="E27" s="5" t="s">
        <v>20</v>
      </c>
      <c r="F27" s="5" t="s">
        <v>21</v>
      </c>
      <c r="G27" s="5">
        <v>0</v>
      </c>
      <c r="H27" s="5">
        <v>19</v>
      </c>
      <c r="I27" s="5">
        <f>H27-K27-M27</f>
        <v>19</v>
      </c>
      <c r="J27" s="6">
        <f>I27*100/H27</f>
        <v>100</v>
      </c>
      <c r="K27" s="5">
        <v>0</v>
      </c>
      <c r="L27" s="6">
        <f>K27*100/H27</f>
        <v>0</v>
      </c>
      <c r="M27" s="5">
        <v>0</v>
      </c>
      <c r="N27" s="5" t="s">
        <v>22</v>
      </c>
    </row>
    <row r="28" ht="45">
      <c r="A28" s="5" t="s">
        <v>81</v>
      </c>
      <c r="B28" s="5" t="s">
        <v>82</v>
      </c>
      <c r="C28" s="5" t="s">
        <v>83</v>
      </c>
      <c r="D28" s="5">
        <v>8306</v>
      </c>
      <c r="E28" s="5" t="s">
        <v>20</v>
      </c>
      <c r="F28" s="5" t="s">
        <v>21</v>
      </c>
      <c r="G28" s="5">
        <v>0</v>
      </c>
      <c r="H28" s="5">
        <v>17</v>
      </c>
      <c r="I28" s="5">
        <f>H28-K28-M28</f>
        <v>17</v>
      </c>
      <c r="J28" s="6">
        <f>I28*100/H28</f>
        <v>100</v>
      </c>
      <c r="K28" s="5">
        <v>0</v>
      </c>
      <c r="L28" s="6">
        <f>K28*100/H28</f>
        <v>0</v>
      </c>
      <c r="M28" s="5">
        <v>0</v>
      </c>
      <c r="N28" s="5" t="s">
        <v>22</v>
      </c>
    </row>
    <row r="29" ht="45">
      <c r="A29" s="5" t="s">
        <v>84</v>
      </c>
      <c r="B29" s="5" t="s">
        <v>85</v>
      </c>
      <c r="C29" s="5" t="s">
        <v>86</v>
      </c>
      <c r="D29" s="5">
        <v>40049</v>
      </c>
      <c r="E29" s="5" t="s">
        <v>20</v>
      </c>
      <c r="F29" s="5" t="s">
        <v>21</v>
      </c>
      <c r="G29" s="5">
        <v>0</v>
      </c>
      <c r="H29" s="5">
        <v>33</v>
      </c>
      <c r="I29" s="5">
        <f>H29-K29-M29</f>
        <v>33</v>
      </c>
      <c r="J29" s="6">
        <f>I29*100/H29</f>
        <v>100</v>
      </c>
      <c r="K29" s="5">
        <v>0</v>
      </c>
      <c r="L29" s="6">
        <f>K29*100/H29</f>
        <v>0</v>
      </c>
      <c r="M29" s="5">
        <v>0</v>
      </c>
      <c r="N29" s="5" t="s">
        <v>22</v>
      </c>
    </row>
    <row r="30" ht="45">
      <c r="A30" s="5" t="s">
        <v>87</v>
      </c>
      <c r="B30" s="5" t="s">
        <v>88</v>
      </c>
      <c r="C30" s="5" t="s">
        <v>89</v>
      </c>
      <c r="D30" s="5">
        <v>25567</v>
      </c>
      <c r="E30" s="5" t="s">
        <v>20</v>
      </c>
      <c r="F30" s="5" t="s">
        <v>21</v>
      </c>
      <c r="G30" s="5">
        <v>0</v>
      </c>
      <c r="H30" s="5">
        <v>9</v>
      </c>
      <c r="I30" s="5">
        <f>H30-K30-M30</f>
        <v>9</v>
      </c>
      <c r="J30" s="6">
        <f>I30*100/H30</f>
        <v>100</v>
      </c>
      <c r="K30" s="5">
        <v>0</v>
      </c>
      <c r="L30" s="6">
        <f>K30*100/H30</f>
        <v>0</v>
      </c>
      <c r="M30" s="5">
        <v>0</v>
      </c>
      <c r="N30" s="5" t="s">
        <v>22</v>
      </c>
    </row>
    <row r="31" ht="45">
      <c r="A31" s="5" t="s">
        <v>90</v>
      </c>
      <c r="B31" s="5" t="s">
        <v>91</v>
      </c>
      <c r="C31" s="5" t="s">
        <v>92</v>
      </c>
      <c r="D31" s="5">
        <v>31181</v>
      </c>
      <c r="E31" s="5" t="s">
        <v>20</v>
      </c>
      <c r="F31" s="5" t="s">
        <v>21</v>
      </c>
      <c r="G31" s="5">
        <v>0</v>
      </c>
      <c r="H31" s="5">
        <v>5</v>
      </c>
      <c r="I31" s="5">
        <f>H31-K31-M31</f>
        <v>5</v>
      </c>
      <c r="J31" s="6">
        <f>I31*100/H31</f>
        <v>100</v>
      </c>
      <c r="K31" s="5">
        <v>0</v>
      </c>
      <c r="L31" s="6">
        <f>K31*100/H31</f>
        <v>0</v>
      </c>
      <c r="M31" s="5">
        <v>0</v>
      </c>
      <c r="N31" s="5" t="s">
        <v>22</v>
      </c>
    </row>
    <row r="32" ht="60">
      <c r="A32" s="5" t="s">
        <v>93</v>
      </c>
      <c r="B32" s="5" t="s">
        <v>94</v>
      </c>
      <c r="C32" s="5" t="s">
        <v>95</v>
      </c>
      <c r="D32" s="5">
        <v>39036</v>
      </c>
      <c r="E32" s="5" t="s">
        <v>20</v>
      </c>
      <c r="F32" s="5" t="s">
        <v>21</v>
      </c>
      <c r="G32" s="5">
        <v>0</v>
      </c>
      <c r="H32" s="5">
        <v>42</v>
      </c>
      <c r="I32" s="5">
        <f>H32-K32-M32</f>
        <v>42</v>
      </c>
      <c r="J32" s="6">
        <f>I32*100/H32</f>
        <v>100</v>
      </c>
      <c r="K32" s="5">
        <v>0</v>
      </c>
      <c r="L32" s="6">
        <f>K32*100/H32</f>
        <v>0</v>
      </c>
      <c r="M32" s="5">
        <v>0</v>
      </c>
      <c r="N32" s="5" t="s">
        <v>22</v>
      </c>
    </row>
    <row r="33" ht="45">
      <c r="A33" s="5" t="s">
        <v>96</v>
      </c>
      <c r="B33" s="5" t="s">
        <v>18</v>
      </c>
      <c r="C33" s="5" t="s">
        <v>97</v>
      </c>
      <c r="D33" s="5">
        <v>18517</v>
      </c>
      <c r="E33" s="5" t="s">
        <v>20</v>
      </c>
      <c r="F33" s="5" t="s">
        <v>21</v>
      </c>
      <c r="G33" s="5">
        <v>0</v>
      </c>
      <c r="H33" s="5">
        <v>9</v>
      </c>
      <c r="I33" s="5">
        <f>H33-K33-M33</f>
        <v>9</v>
      </c>
      <c r="J33" s="6">
        <f>I33*100/H33</f>
        <v>100</v>
      </c>
      <c r="K33" s="5">
        <v>0</v>
      </c>
      <c r="L33" s="6">
        <f>K33*100/H33</f>
        <v>0</v>
      </c>
      <c r="M33" s="5">
        <v>0</v>
      </c>
      <c r="N33" s="5" t="s">
        <v>22</v>
      </c>
    </row>
    <row r="34" ht="45">
      <c r="A34" s="5" t="s">
        <v>98</v>
      </c>
      <c r="B34" s="5" t="s">
        <v>99</v>
      </c>
      <c r="C34" s="5" t="s">
        <v>100</v>
      </c>
      <c r="D34" s="5">
        <v>29647</v>
      </c>
      <c r="E34" s="5" t="s">
        <v>20</v>
      </c>
      <c r="F34" s="5" t="s">
        <v>21</v>
      </c>
      <c r="G34" s="5">
        <v>0</v>
      </c>
      <c r="H34" s="5">
        <v>16</v>
      </c>
      <c r="I34" s="5">
        <f>H34-K34-M34</f>
        <v>16</v>
      </c>
      <c r="J34" s="6">
        <f>I34*100/H34</f>
        <v>100</v>
      </c>
      <c r="K34" s="5">
        <v>0</v>
      </c>
      <c r="L34" s="6">
        <f>K34*100/H34</f>
        <v>0</v>
      </c>
      <c r="M34" s="5">
        <v>0</v>
      </c>
      <c r="N34" s="5" t="s">
        <v>22</v>
      </c>
    </row>
    <row r="35" ht="45">
      <c r="A35" s="5" t="s">
        <v>101</v>
      </c>
      <c r="B35" s="5" t="s">
        <v>102</v>
      </c>
      <c r="C35" s="5" t="s">
        <v>103</v>
      </c>
      <c r="D35" s="5">
        <v>40355</v>
      </c>
      <c r="E35" s="5" t="s">
        <v>20</v>
      </c>
      <c r="F35" s="5" t="s">
        <v>21</v>
      </c>
      <c r="G35" s="5">
        <v>0</v>
      </c>
      <c r="H35" s="5">
        <v>48</v>
      </c>
      <c r="I35" s="5">
        <f>H35-K35-M35</f>
        <v>48</v>
      </c>
      <c r="J35" s="6">
        <f>I35*100/H35</f>
        <v>100</v>
      </c>
      <c r="K35" s="5">
        <v>0</v>
      </c>
      <c r="L35" s="6">
        <f>K35*100/H35</f>
        <v>0</v>
      </c>
      <c r="M35" s="5">
        <v>0</v>
      </c>
      <c r="N35" s="5" t="s">
        <v>22</v>
      </c>
    </row>
    <row r="36" ht="45">
      <c r="A36" s="5" t="s">
        <v>104</v>
      </c>
      <c r="B36" s="5" t="s">
        <v>105</v>
      </c>
      <c r="C36" s="5" t="s">
        <v>106</v>
      </c>
      <c r="D36" s="5">
        <v>19598</v>
      </c>
      <c r="E36" s="5" t="s">
        <v>107</v>
      </c>
      <c r="F36" s="5" t="s">
        <v>21</v>
      </c>
      <c r="G36" s="5">
        <v>0</v>
      </c>
      <c r="H36" s="5">
        <v>6</v>
      </c>
      <c r="I36" s="5">
        <f>H36-K36-M36</f>
        <v>6</v>
      </c>
      <c r="J36" s="6">
        <f>I36*100/H36</f>
        <v>100</v>
      </c>
      <c r="K36" s="5">
        <v>0</v>
      </c>
      <c r="L36" s="6">
        <f>K36*100/H36</f>
        <v>0</v>
      </c>
      <c r="M36" s="5">
        <v>0</v>
      </c>
      <c r="N36" s="5" t="s">
        <v>22</v>
      </c>
    </row>
    <row r="37" ht="45">
      <c r="A37" s="5" t="s">
        <v>108</v>
      </c>
      <c r="B37" s="5" t="s">
        <v>109</v>
      </c>
      <c r="C37" s="5" t="s">
        <v>110</v>
      </c>
      <c r="D37" s="5">
        <v>7023</v>
      </c>
      <c r="E37" s="5" t="s">
        <v>20</v>
      </c>
      <c r="F37" s="5" t="s">
        <v>21</v>
      </c>
      <c r="G37" s="5">
        <v>0</v>
      </c>
      <c r="H37" s="5">
        <v>25</v>
      </c>
      <c r="I37" s="5">
        <f>H37-K37-M37</f>
        <v>25</v>
      </c>
      <c r="J37" s="6">
        <f>I37*100/H37</f>
        <v>100</v>
      </c>
      <c r="K37" s="5">
        <v>0</v>
      </c>
      <c r="L37" s="6">
        <f>K37*100/H37</f>
        <v>0</v>
      </c>
      <c r="M37" s="5">
        <v>0</v>
      </c>
      <c r="N37" s="5" t="s">
        <v>22</v>
      </c>
    </row>
    <row r="38" ht="60">
      <c r="A38" s="5" t="s">
        <v>111</v>
      </c>
      <c r="B38" s="5" t="s">
        <v>112</v>
      </c>
      <c r="C38" s="5" t="s">
        <v>113</v>
      </c>
      <c r="D38" s="5">
        <v>40432</v>
      </c>
      <c r="E38" s="5" t="s">
        <v>20</v>
      </c>
      <c r="F38" s="5" t="s">
        <v>21</v>
      </c>
      <c r="G38" s="5">
        <v>0</v>
      </c>
      <c r="H38" s="5">
        <v>34</v>
      </c>
      <c r="I38" s="5">
        <f>H38-K38-M38</f>
        <v>34</v>
      </c>
      <c r="J38" s="6">
        <f>I38*100/H38</f>
        <v>100</v>
      </c>
      <c r="K38" s="5">
        <v>0</v>
      </c>
      <c r="L38" s="6">
        <f>K38*100/H38</f>
        <v>0</v>
      </c>
      <c r="M38" s="5">
        <v>0</v>
      </c>
      <c r="N38" s="5" t="s">
        <v>22</v>
      </c>
    </row>
    <row r="39" ht="45">
      <c r="A39" s="5" t="s">
        <v>114</v>
      </c>
      <c r="B39" s="5" t="s">
        <v>115</v>
      </c>
      <c r="C39" s="5" t="s">
        <v>116</v>
      </c>
      <c r="D39" s="5">
        <v>22278</v>
      </c>
      <c r="E39" s="5" t="s">
        <v>20</v>
      </c>
      <c r="F39" s="5" t="s">
        <v>21</v>
      </c>
      <c r="G39" s="5">
        <v>0</v>
      </c>
      <c r="H39" s="5">
        <v>71</v>
      </c>
      <c r="I39" s="5">
        <f>H39-K39-M39</f>
        <v>71</v>
      </c>
      <c r="J39" s="6">
        <f>I39*100/H39</f>
        <v>100</v>
      </c>
      <c r="K39" s="5">
        <v>0</v>
      </c>
      <c r="L39" s="6">
        <f>K39*100/H39</f>
        <v>0</v>
      </c>
      <c r="M39" s="5">
        <v>0</v>
      </c>
      <c r="N39" s="5" t="s">
        <v>22</v>
      </c>
    </row>
    <row r="40" ht="45">
      <c r="A40" s="5" t="s">
        <v>117</v>
      </c>
      <c r="B40" s="5" t="s">
        <v>118</v>
      </c>
      <c r="C40" s="5" t="s">
        <v>119</v>
      </c>
      <c r="D40" s="5">
        <v>8714</v>
      </c>
      <c r="E40" s="5" t="s">
        <v>20</v>
      </c>
      <c r="F40" s="5" t="s">
        <v>21</v>
      </c>
      <c r="G40" s="5">
        <v>0</v>
      </c>
      <c r="H40" s="5">
        <v>42</v>
      </c>
      <c r="I40" s="5">
        <f>H40-K40-M40</f>
        <v>42</v>
      </c>
      <c r="J40" s="6">
        <f>I40*100/H40</f>
        <v>100</v>
      </c>
      <c r="K40" s="5">
        <v>0</v>
      </c>
      <c r="L40" s="6">
        <f>K40*100/H40</f>
        <v>0</v>
      </c>
      <c r="M40" s="5">
        <v>0</v>
      </c>
      <c r="N40" s="5" t="s">
        <v>22</v>
      </c>
    </row>
    <row r="41" ht="45">
      <c r="A41" s="5" t="s">
        <v>120</v>
      </c>
      <c r="B41" s="5" t="s">
        <v>121</v>
      </c>
      <c r="C41" s="5" t="s">
        <v>68</v>
      </c>
      <c r="D41" s="5">
        <v>36869</v>
      </c>
      <c r="E41" s="5" t="s">
        <v>107</v>
      </c>
      <c r="F41" s="5" t="s">
        <v>21</v>
      </c>
      <c r="G41" s="5">
        <v>1</v>
      </c>
      <c r="H41" s="5">
        <v>7</v>
      </c>
      <c r="I41" s="5">
        <f>H41-K41-M41</f>
        <v>7</v>
      </c>
      <c r="J41" s="6">
        <f>I41*100/H41</f>
        <v>100</v>
      </c>
      <c r="K41" s="5">
        <v>0</v>
      </c>
      <c r="L41" s="6">
        <f>K41*100/H41</f>
        <v>0</v>
      </c>
      <c r="M41" s="5">
        <v>0</v>
      </c>
      <c r="N41" s="5" t="s">
        <v>22</v>
      </c>
    </row>
    <row r="42" ht="45">
      <c r="A42" s="5" t="s">
        <v>122</v>
      </c>
      <c r="B42" s="5" t="s">
        <v>123</v>
      </c>
      <c r="C42" s="5" t="s">
        <v>124</v>
      </c>
      <c r="D42" s="5">
        <v>40061</v>
      </c>
      <c r="E42" s="5" t="s">
        <v>20</v>
      </c>
      <c r="F42" s="5" t="s">
        <v>21</v>
      </c>
      <c r="G42" s="5">
        <v>0</v>
      </c>
      <c r="H42" s="5">
        <v>22</v>
      </c>
      <c r="I42" s="5">
        <f>H42-K42-M42</f>
        <v>22</v>
      </c>
      <c r="J42" s="6">
        <f>I42*100/H42</f>
        <v>100</v>
      </c>
      <c r="K42" s="5">
        <v>0</v>
      </c>
      <c r="L42" s="6">
        <f>K42*100/H42</f>
        <v>0</v>
      </c>
      <c r="M42" s="5">
        <v>0</v>
      </c>
      <c r="N42" s="5" t="s">
        <v>22</v>
      </c>
    </row>
    <row r="43" ht="45">
      <c r="A43" s="5" t="s">
        <v>125</v>
      </c>
      <c r="B43" s="5" t="s">
        <v>126</v>
      </c>
      <c r="C43" s="5" t="s">
        <v>127</v>
      </c>
      <c r="D43" s="5">
        <v>36399</v>
      </c>
      <c r="E43" s="5" t="s">
        <v>20</v>
      </c>
      <c r="F43" s="5" t="s">
        <v>21</v>
      </c>
      <c r="G43" s="5">
        <v>0</v>
      </c>
      <c r="H43" s="5">
        <v>35</v>
      </c>
      <c r="I43" s="5">
        <f>H43-K43-M43</f>
        <v>35</v>
      </c>
      <c r="J43" s="6">
        <f>I43*100/H43</f>
        <v>100</v>
      </c>
      <c r="K43" s="5">
        <v>0</v>
      </c>
      <c r="L43" s="6">
        <f>K43*100/H43</f>
        <v>0</v>
      </c>
      <c r="M43" s="5">
        <v>0</v>
      </c>
      <c r="N43" s="5" t="s">
        <v>22</v>
      </c>
    </row>
    <row r="44" ht="45">
      <c r="A44" s="5" t="s">
        <v>128</v>
      </c>
      <c r="B44" s="5" t="s">
        <v>129</v>
      </c>
      <c r="C44" s="5" t="s">
        <v>130</v>
      </c>
      <c r="D44" s="5">
        <v>31942</v>
      </c>
      <c r="E44" s="5" t="s">
        <v>20</v>
      </c>
      <c r="F44" s="5" t="s">
        <v>21</v>
      </c>
      <c r="G44" s="5">
        <v>0</v>
      </c>
      <c r="H44" s="5">
        <v>6</v>
      </c>
      <c r="I44" s="5">
        <f>H44-K44-M44</f>
        <v>6</v>
      </c>
      <c r="J44" s="6">
        <f>I44*100/H44</f>
        <v>100</v>
      </c>
      <c r="K44" s="5">
        <v>0</v>
      </c>
      <c r="L44" s="6">
        <f>K44*100/H44</f>
        <v>0</v>
      </c>
      <c r="M44" s="5">
        <v>0</v>
      </c>
      <c r="N44" s="5" t="s">
        <v>22</v>
      </c>
    </row>
    <row r="45" ht="45">
      <c r="A45" s="5" t="s">
        <v>131</v>
      </c>
      <c r="B45" s="5" t="s">
        <v>132</v>
      </c>
      <c r="C45" s="5" t="s">
        <v>133</v>
      </c>
      <c r="D45" s="5">
        <v>22444</v>
      </c>
      <c r="E45" s="5" t="s">
        <v>20</v>
      </c>
      <c r="F45" s="5" t="s">
        <v>21</v>
      </c>
      <c r="G45" s="5">
        <v>0</v>
      </c>
      <c r="H45" s="5">
        <v>22</v>
      </c>
      <c r="I45" s="5">
        <f>H45-K45-M45</f>
        <v>22</v>
      </c>
      <c r="J45" s="6">
        <f>I45*100/H45</f>
        <v>100</v>
      </c>
      <c r="K45" s="5">
        <v>0</v>
      </c>
      <c r="L45" s="6">
        <f>K45*100/H45</f>
        <v>0</v>
      </c>
      <c r="M45" s="5">
        <v>0</v>
      </c>
      <c r="N45" s="5" t="s">
        <v>22</v>
      </c>
    </row>
    <row r="46" ht="45">
      <c r="A46" s="5" t="s">
        <v>134</v>
      </c>
      <c r="B46" s="5" t="s">
        <v>135</v>
      </c>
      <c r="C46" s="5" t="s">
        <v>136</v>
      </c>
      <c r="D46" s="5">
        <v>40328</v>
      </c>
      <c r="E46" s="5" t="s">
        <v>20</v>
      </c>
      <c r="F46" s="5" t="s">
        <v>21</v>
      </c>
      <c r="G46" s="5">
        <v>0</v>
      </c>
      <c r="H46" s="5">
        <v>72</v>
      </c>
      <c r="I46" s="5">
        <f>H46-K46-M46</f>
        <v>72</v>
      </c>
      <c r="J46" s="6">
        <f>I46*100/H46</f>
        <v>100</v>
      </c>
      <c r="K46" s="5">
        <v>0</v>
      </c>
      <c r="L46" s="6">
        <f>K46*100/H46</f>
        <v>0</v>
      </c>
      <c r="M46" s="5">
        <v>0</v>
      </c>
      <c r="N46" s="5" t="s">
        <v>22</v>
      </c>
    </row>
    <row r="47" ht="45">
      <c r="A47" s="5" t="s">
        <v>137</v>
      </c>
      <c r="B47" s="5" t="s">
        <v>138</v>
      </c>
      <c r="C47" s="5" t="s">
        <v>139</v>
      </c>
      <c r="D47" s="5">
        <v>8315</v>
      </c>
      <c r="E47" s="5" t="s">
        <v>20</v>
      </c>
      <c r="F47" s="5" t="s">
        <v>21</v>
      </c>
      <c r="G47" s="5">
        <v>0</v>
      </c>
      <c r="H47" s="5">
        <v>87</v>
      </c>
      <c r="I47" s="5">
        <f>H47-K47-M47</f>
        <v>87</v>
      </c>
      <c r="J47" s="6">
        <f>I47*100/H47</f>
        <v>100</v>
      </c>
      <c r="K47" s="5">
        <v>0</v>
      </c>
      <c r="L47" s="6">
        <f>K47*100/H47</f>
        <v>0</v>
      </c>
      <c r="M47" s="5">
        <v>0</v>
      </c>
      <c r="N47" s="5" t="s">
        <v>22</v>
      </c>
    </row>
    <row r="48" ht="45">
      <c r="A48" s="5" t="s">
        <v>140</v>
      </c>
      <c r="B48" s="5" t="s">
        <v>109</v>
      </c>
      <c r="C48" s="5" t="s">
        <v>141</v>
      </c>
      <c r="D48" s="5">
        <v>40591</v>
      </c>
      <c r="E48" s="5" t="s">
        <v>20</v>
      </c>
      <c r="F48" s="5" t="s">
        <v>21</v>
      </c>
      <c r="G48" s="5">
        <v>0</v>
      </c>
      <c r="H48" s="5">
        <v>76</v>
      </c>
      <c r="I48" s="5">
        <f>H48-K48-M48</f>
        <v>76</v>
      </c>
      <c r="J48" s="6">
        <f>I48*100/H48</f>
        <v>100</v>
      </c>
      <c r="K48" s="5">
        <v>0</v>
      </c>
      <c r="L48" s="6">
        <f>K48*100/H48</f>
        <v>0</v>
      </c>
      <c r="M48" s="5">
        <v>0</v>
      </c>
      <c r="N48" s="5" t="s">
        <v>22</v>
      </c>
    </row>
    <row r="49" ht="45">
      <c r="A49" s="5" t="s">
        <v>142</v>
      </c>
      <c r="B49" s="5" t="s">
        <v>105</v>
      </c>
      <c r="C49" s="5" t="s">
        <v>68</v>
      </c>
      <c r="D49" s="5">
        <v>26471</v>
      </c>
      <c r="E49" s="5" t="s">
        <v>20</v>
      </c>
      <c r="F49" s="5" t="s">
        <v>21</v>
      </c>
      <c r="G49" s="5">
        <v>0</v>
      </c>
      <c r="H49" s="5">
        <v>44</v>
      </c>
      <c r="I49" s="5">
        <f>H49-K49-M49</f>
        <v>44</v>
      </c>
      <c r="J49" s="6">
        <f>I49*100/H49</f>
        <v>100</v>
      </c>
      <c r="K49" s="5">
        <v>0</v>
      </c>
      <c r="L49" s="6">
        <f>K49*100/H49</f>
        <v>0</v>
      </c>
      <c r="M49" s="5">
        <v>0</v>
      </c>
      <c r="N49" s="5" t="s">
        <v>22</v>
      </c>
    </row>
    <row r="50" ht="45">
      <c r="A50" s="5" t="s">
        <v>143</v>
      </c>
      <c r="B50" s="5" t="s">
        <v>144</v>
      </c>
      <c r="C50" s="5" t="s">
        <v>145</v>
      </c>
      <c r="D50" s="5">
        <v>32110</v>
      </c>
      <c r="E50" s="5" t="s">
        <v>20</v>
      </c>
      <c r="F50" s="5" t="s">
        <v>21</v>
      </c>
      <c r="G50" s="5">
        <v>0</v>
      </c>
      <c r="H50" s="5">
        <v>17</v>
      </c>
      <c r="I50" s="5">
        <f>H50-K50-M50</f>
        <v>17</v>
      </c>
      <c r="J50" s="6">
        <f>I50*100/H50</f>
        <v>100</v>
      </c>
      <c r="K50" s="5">
        <v>0</v>
      </c>
      <c r="L50" s="6">
        <f>K50*100/H50</f>
        <v>0</v>
      </c>
      <c r="M50" s="5">
        <v>0</v>
      </c>
      <c r="N50" s="5" t="s">
        <v>22</v>
      </c>
    </row>
    <row r="51" ht="45">
      <c r="A51" s="5" t="s">
        <v>146</v>
      </c>
      <c r="B51" s="5" t="s">
        <v>94</v>
      </c>
      <c r="C51" s="5" t="s">
        <v>147</v>
      </c>
      <c r="D51" s="5">
        <v>866</v>
      </c>
      <c r="E51" s="5" t="s">
        <v>20</v>
      </c>
      <c r="F51" s="5" t="s">
        <v>21</v>
      </c>
      <c r="G51" s="5">
        <v>0</v>
      </c>
      <c r="H51" s="5">
        <v>7</v>
      </c>
      <c r="I51" s="5">
        <f>H51-K51-M51</f>
        <v>7</v>
      </c>
      <c r="J51" s="6">
        <f>I51*100/H51</f>
        <v>100</v>
      </c>
      <c r="K51" s="5">
        <v>0</v>
      </c>
      <c r="L51" s="6">
        <f>K51*100/H51</f>
        <v>0</v>
      </c>
      <c r="M51" s="5">
        <v>0</v>
      </c>
      <c r="N51" s="5" t="s">
        <v>22</v>
      </c>
    </row>
    <row r="52" ht="45">
      <c r="A52" s="5" t="s">
        <v>148</v>
      </c>
      <c r="B52" s="5" t="s">
        <v>149</v>
      </c>
      <c r="C52" s="5" t="s">
        <v>150</v>
      </c>
      <c r="D52" s="5">
        <v>36402</v>
      </c>
      <c r="E52" s="5" t="s">
        <v>20</v>
      </c>
      <c r="F52" s="5" t="s">
        <v>21</v>
      </c>
      <c r="G52" s="5">
        <v>0</v>
      </c>
      <c r="H52" s="5">
        <v>88</v>
      </c>
      <c r="I52" s="5">
        <f>H52-K52-M52</f>
        <v>88</v>
      </c>
      <c r="J52" s="6">
        <f>I52*100/H52</f>
        <v>100</v>
      </c>
      <c r="K52" s="5">
        <v>0</v>
      </c>
      <c r="L52" s="6">
        <f>K52*100/H52</f>
        <v>0</v>
      </c>
      <c r="M52" s="5">
        <v>0</v>
      </c>
      <c r="N52" s="5" t="s">
        <v>22</v>
      </c>
    </row>
    <row r="53" ht="45">
      <c r="A53" s="5" t="s">
        <v>151</v>
      </c>
      <c r="B53" s="5" t="s">
        <v>30</v>
      </c>
      <c r="C53" s="5" t="s">
        <v>152</v>
      </c>
      <c r="D53" s="5">
        <v>6409</v>
      </c>
      <c r="E53" s="5" t="s">
        <v>20</v>
      </c>
      <c r="F53" s="5" t="s">
        <v>21</v>
      </c>
      <c r="G53" s="5">
        <v>0</v>
      </c>
      <c r="H53" s="5">
        <v>3</v>
      </c>
      <c r="I53" s="5">
        <f>H53-K53-M53</f>
        <v>3</v>
      </c>
      <c r="J53" s="6">
        <f>I53*100/H53</f>
        <v>100</v>
      </c>
      <c r="K53" s="5">
        <v>0</v>
      </c>
      <c r="L53" s="6">
        <f>K53*100/H53</f>
        <v>0</v>
      </c>
      <c r="M53" s="5">
        <v>0</v>
      </c>
      <c r="N53" s="5" t="s">
        <v>22</v>
      </c>
    </row>
    <row r="54" ht="45">
      <c r="A54" s="5" t="s">
        <v>153</v>
      </c>
      <c r="B54" s="5" t="s">
        <v>154</v>
      </c>
      <c r="C54" s="5" t="s">
        <v>155</v>
      </c>
      <c r="D54" s="5">
        <v>1796</v>
      </c>
      <c r="E54" s="5" t="s">
        <v>20</v>
      </c>
      <c r="F54" s="5" t="s">
        <v>21</v>
      </c>
      <c r="G54" s="5">
        <v>0</v>
      </c>
      <c r="H54" s="5">
        <v>14</v>
      </c>
      <c r="I54" s="5">
        <f>H54-K54-M54</f>
        <v>14</v>
      </c>
      <c r="J54" s="6">
        <f>I54*100/H54</f>
        <v>100</v>
      </c>
      <c r="K54" s="5">
        <v>0</v>
      </c>
      <c r="L54" s="6">
        <f>K54*100/H54</f>
        <v>0</v>
      </c>
      <c r="M54" s="5">
        <v>0</v>
      </c>
      <c r="N54" s="5" t="s">
        <v>22</v>
      </c>
    </row>
    <row r="55" ht="45">
      <c r="A55" s="5" t="s">
        <v>156</v>
      </c>
      <c r="B55" s="5" t="s">
        <v>30</v>
      </c>
      <c r="C55" s="5" t="s">
        <v>157</v>
      </c>
      <c r="D55" s="5">
        <v>20805</v>
      </c>
      <c r="E55" s="5" t="s">
        <v>20</v>
      </c>
      <c r="F55" s="5" t="s">
        <v>21</v>
      </c>
      <c r="G55" s="5">
        <v>0</v>
      </c>
      <c r="H55" s="5">
        <v>106</v>
      </c>
      <c r="I55" s="5">
        <f>H55-K55-M55</f>
        <v>106</v>
      </c>
      <c r="J55" s="6">
        <f>I55*100/H55</f>
        <v>100</v>
      </c>
      <c r="K55" s="5">
        <v>0</v>
      </c>
      <c r="L55" s="6">
        <f>K55*100/H55</f>
        <v>0</v>
      </c>
      <c r="M55" s="5">
        <v>0</v>
      </c>
      <c r="N55" s="5" t="s">
        <v>22</v>
      </c>
    </row>
    <row r="56" ht="45">
      <c r="A56" s="5" t="s">
        <v>158</v>
      </c>
      <c r="B56" s="5" t="s">
        <v>159</v>
      </c>
      <c r="C56" s="5" t="s">
        <v>160</v>
      </c>
      <c r="D56" s="5">
        <v>3671</v>
      </c>
      <c r="E56" s="5" t="s">
        <v>20</v>
      </c>
      <c r="F56" s="5" t="s">
        <v>21</v>
      </c>
      <c r="G56" s="5">
        <v>0</v>
      </c>
      <c r="H56" s="5">
        <v>13</v>
      </c>
      <c r="I56" s="5">
        <f>H56-K56-M56</f>
        <v>13</v>
      </c>
      <c r="J56" s="6">
        <f>I56*100/H56</f>
        <v>100</v>
      </c>
      <c r="K56" s="5">
        <v>0</v>
      </c>
      <c r="L56" s="6">
        <f>K56*100/H56</f>
        <v>0</v>
      </c>
      <c r="M56" s="5">
        <v>0</v>
      </c>
      <c r="N56" s="5" t="s">
        <v>22</v>
      </c>
    </row>
    <row r="57" ht="45">
      <c r="A57" s="5" t="s">
        <v>161</v>
      </c>
      <c r="B57" s="5" t="s">
        <v>162</v>
      </c>
      <c r="C57" s="5" t="s">
        <v>71</v>
      </c>
      <c r="D57" s="5">
        <v>27575</v>
      </c>
      <c r="E57" s="5" t="s">
        <v>20</v>
      </c>
      <c r="F57" s="5" t="s">
        <v>21</v>
      </c>
      <c r="G57" s="5">
        <v>0</v>
      </c>
      <c r="H57" s="5">
        <v>23</v>
      </c>
      <c r="I57" s="5">
        <f>H57-K57-M57</f>
        <v>23</v>
      </c>
      <c r="J57" s="6">
        <f>I57*100/H57</f>
        <v>100</v>
      </c>
      <c r="K57" s="5">
        <v>0</v>
      </c>
      <c r="L57" s="6">
        <f>K57*100/H57</f>
        <v>0</v>
      </c>
      <c r="M57" s="5">
        <v>0</v>
      </c>
      <c r="N57" s="5" t="s">
        <v>22</v>
      </c>
    </row>
    <row r="58" ht="45">
      <c r="A58" s="5" t="s">
        <v>163</v>
      </c>
      <c r="B58" s="5" t="s">
        <v>164</v>
      </c>
      <c r="C58" s="5" t="s">
        <v>165</v>
      </c>
      <c r="D58" s="5">
        <v>39495</v>
      </c>
      <c r="E58" s="5" t="s">
        <v>20</v>
      </c>
      <c r="F58" s="5" t="s">
        <v>21</v>
      </c>
      <c r="G58" s="5">
        <v>0</v>
      </c>
      <c r="H58" s="5">
        <v>67</v>
      </c>
      <c r="I58" s="5">
        <f>H58-K58-M58</f>
        <v>67</v>
      </c>
      <c r="J58" s="6">
        <f>I58*100/H58</f>
        <v>100</v>
      </c>
      <c r="K58" s="5">
        <v>0</v>
      </c>
      <c r="L58" s="6">
        <f>K58*100/H58</f>
        <v>0</v>
      </c>
      <c r="M58" s="5">
        <v>0</v>
      </c>
      <c r="N58" s="5" t="s">
        <v>22</v>
      </c>
    </row>
    <row r="59" ht="45">
      <c r="A59" s="5" t="s">
        <v>166</v>
      </c>
      <c r="B59" s="5" t="s">
        <v>167</v>
      </c>
      <c r="C59" s="5" t="s">
        <v>141</v>
      </c>
      <c r="D59" s="5">
        <v>3717</v>
      </c>
      <c r="E59" s="5" t="s">
        <v>20</v>
      </c>
      <c r="F59" s="5" t="s">
        <v>21</v>
      </c>
      <c r="G59" s="5">
        <v>0</v>
      </c>
      <c r="H59" s="5">
        <v>21</v>
      </c>
      <c r="I59" s="5">
        <f>H59-K59-M59</f>
        <v>21</v>
      </c>
      <c r="J59" s="6">
        <f>I59*100/H59</f>
        <v>100</v>
      </c>
      <c r="K59" s="5">
        <v>0</v>
      </c>
      <c r="L59" s="6">
        <f>K59*100/H59</f>
        <v>0</v>
      </c>
      <c r="M59" s="5">
        <v>0</v>
      </c>
      <c r="N59" s="5" t="s">
        <v>22</v>
      </c>
    </row>
    <row r="60" ht="45">
      <c r="A60" s="5" t="s">
        <v>168</v>
      </c>
      <c r="B60" s="5" t="s">
        <v>169</v>
      </c>
      <c r="C60" s="5" t="s">
        <v>119</v>
      </c>
      <c r="D60" s="5">
        <v>29697</v>
      </c>
      <c r="E60" s="5" t="s">
        <v>170</v>
      </c>
      <c r="F60" s="5" t="s">
        <v>21</v>
      </c>
      <c r="G60" s="5">
        <v>0</v>
      </c>
      <c r="H60" s="5">
        <v>1</v>
      </c>
      <c r="I60" s="5">
        <f>H60-K60-M60</f>
        <v>1</v>
      </c>
      <c r="J60" s="6">
        <f>I60*100/H60</f>
        <v>100</v>
      </c>
      <c r="K60" s="5">
        <v>0</v>
      </c>
      <c r="L60" s="6">
        <f>K60*100/H60</f>
        <v>0</v>
      </c>
      <c r="M60" s="5">
        <v>0</v>
      </c>
      <c r="N60" s="5" t="s">
        <v>22</v>
      </c>
    </row>
    <row r="61" ht="45">
      <c r="A61" s="5" t="s">
        <v>171</v>
      </c>
      <c r="B61" s="5" t="s">
        <v>172</v>
      </c>
      <c r="C61" s="5" t="s">
        <v>106</v>
      </c>
      <c r="D61" s="5">
        <v>869</v>
      </c>
      <c r="E61" s="5" t="s">
        <v>20</v>
      </c>
      <c r="F61" s="5" t="s">
        <v>21</v>
      </c>
      <c r="G61" s="5">
        <v>0</v>
      </c>
      <c r="H61" s="5">
        <v>35</v>
      </c>
      <c r="I61" s="5">
        <f>H61-K61-M61</f>
        <v>35</v>
      </c>
      <c r="J61" s="6">
        <f>I61*100/H61</f>
        <v>100</v>
      </c>
      <c r="K61" s="5">
        <v>0</v>
      </c>
      <c r="L61" s="6">
        <f>K61*100/H61</f>
        <v>0</v>
      </c>
      <c r="M61" s="5">
        <v>0</v>
      </c>
      <c r="N61" s="5" t="s">
        <v>22</v>
      </c>
    </row>
    <row r="62" ht="45">
      <c r="A62" s="5" t="s">
        <v>173</v>
      </c>
      <c r="B62" s="5" t="s">
        <v>174</v>
      </c>
      <c r="C62" s="5" t="s">
        <v>175</v>
      </c>
      <c r="D62" s="5">
        <v>19186</v>
      </c>
      <c r="E62" s="5" t="s">
        <v>176</v>
      </c>
      <c r="F62" s="5" t="s">
        <v>21</v>
      </c>
      <c r="G62" s="5">
        <v>0</v>
      </c>
      <c r="H62" s="5">
        <v>23</v>
      </c>
      <c r="I62" s="5">
        <f>H62-K62-M62</f>
        <v>23</v>
      </c>
      <c r="J62" s="6">
        <f>I62*100/H62</f>
        <v>100</v>
      </c>
      <c r="K62" s="5">
        <v>0</v>
      </c>
      <c r="L62" s="6">
        <f>K62*100/H62</f>
        <v>0</v>
      </c>
      <c r="M62" s="5">
        <v>0</v>
      </c>
      <c r="N62" s="5" t="s">
        <v>22</v>
      </c>
    </row>
    <row r="63" ht="45">
      <c r="A63" s="5" t="s">
        <v>177</v>
      </c>
      <c r="B63" s="5" t="s">
        <v>178</v>
      </c>
      <c r="C63" s="5" t="s">
        <v>179</v>
      </c>
      <c r="D63" s="5">
        <v>32115</v>
      </c>
      <c r="E63" s="5" t="s">
        <v>20</v>
      </c>
      <c r="F63" s="5" t="s">
        <v>21</v>
      </c>
      <c r="G63" s="5">
        <v>0</v>
      </c>
      <c r="H63" s="5">
        <v>21</v>
      </c>
      <c r="I63" s="5">
        <f>H63-K63-M63</f>
        <v>21</v>
      </c>
      <c r="J63" s="6">
        <f>I63*100/H63</f>
        <v>100</v>
      </c>
      <c r="K63" s="5">
        <v>0</v>
      </c>
      <c r="L63" s="6">
        <f>K63*100/H63</f>
        <v>0</v>
      </c>
      <c r="M63" s="5">
        <v>0</v>
      </c>
      <c r="N63" s="5" t="s">
        <v>22</v>
      </c>
    </row>
    <row r="64" ht="45">
      <c r="A64" s="5" t="s">
        <v>180</v>
      </c>
      <c r="B64" s="5" t="s">
        <v>181</v>
      </c>
      <c r="C64" s="5" t="s">
        <v>119</v>
      </c>
      <c r="D64" s="5">
        <v>14406</v>
      </c>
      <c r="E64" s="5" t="s">
        <v>20</v>
      </c>
      <c r="F64" s="5" t="s">
        <v>21</v>
      </c>
      <c r="G64" s="5">
        <v>0</v>
      </c>
      <c r="H64" s="5">
        <v>25</v>
      </c>
      <c r="I64" s="5">
        <f>H64-K64-M64</f>
        <v>25</v>
      </c>
      <c r="J64" s="6">
        <f>I64*100/H64</f>
        <v>100</v>
      </c>
      <c r="K64" s="5">
        <v>0</v>
      </c>
      <c r="L64" s="6">
        <f>K64*100/H64</f>
        <v>0</v>
      </c>
      <c r="M64" s="5">
        <v>0</v>
      </c>
      <c r="N64" s="5" t="s">
        <v>22</v>
      </c>
    </row>
    <row r="65" ht="45">
      <c r="A65" s="5" t="s">
        <v>182</v>
      </c>
      <c r="B65" s="5" t="s">
        <v>135</v>
      </c>
      <c r="C65" s="5" t="s">
        <v>183</v>
      </c>
      <c r="D65" s="5">
        <v>14903</v>
      </c>
      <c r="E65" s="5" t="s">
        <v>20</v>
      </c>
      <c r="F65" s="5" t="s">
        <v>21</v>
      </c>
      <c r="G65" s="5">
        <v>0</v>
      </c>
      <c r="H65" s="5">
        <v>254</v>
      </c>
      <c r="I65" s="5">
        <f>H65-K65-M65</f>
        <v>254</v>
      </c>
      <c r="J65" s="6">
        <f>I65*100/H65</f>
        <v>100</v>
      </c>
      <c r="K65" s="5">
        <v>0</v>
      </c>
      <c r="L65" s="6">
        <f>K65*100/H65</f>
        <v>0</v>
      </c>
      <c r="M65" s="5">
        <v>0</v>
      </c>
      <c r="N65" s="5" t="s">
        <v>22</v>
      </c>
    </row>
    <row r="66" ht="45">
      <c r="A66" s="5" t="s">
        <v>184</v>
      </c>
      <c r="B66" s="5" t="s">
        <v>138</v>
      </c>
      <c r="C66" s="5" t="s">
        <v>185</v>
      </c>
      <c r="D66" s="5">
        <v>13017</v>
      </c>
      <c r="E66" s="5" t="s">
        <v>20</v>
      </c>
      <c r="F66" s="5" t="s">
        <v>21</v>
      </c>
      <c r="G66" s="5">
        <v>0</v>
      </c>
      <c r="H66" s="5">
        <v>13</v>
      </c>
      <c r="I66" s="5">
        <f>H66-K66-M66</f>
        <v>13</v>
      </c>
      <c r="J66" s="6">
        <f>I66*100/H66</f>
        <v>100</v>
      </c>
      <c r="K66" s="5">
        <v>0</v>
      </c>
      <c r="L66" s="6">
        <f>K66*100/H66</f>
        <v>0</v>
      </c>
      <c r="M66" s="5">
        <v>0</v>
      </c>
      <c r="N66" s="5" t="s">
        <v>22</v>
      </c>
    </row>
    <row r="67" ht="45">
      <c r="A67" s="5" t="s">
        <v>186</v>
      </c>
      <c r="B67" s="5" t="s">
        <v>99</v>
      </c>
      <c r="C67" s="5" t="s">
        <v>92</v>
      </c>
      <c r="D67" s="5">
        <v>39042</v>
      </c>
      <c r="E67" s="5" t="s">
        <v>20</v>
      </c>
      <c r="F67" s="5" t="s">
        <v>21</v>
      </c>
      <c r="G67" s="5">
        <v>0</v>
      </c>
      <c r="H67" s="5">
        <v>3</v>
      </c>
      <c r="I67" s="5">
        <f>H67-K67-M67</f>
        <v>3</v>
      </c>
      <c r="J67" s="6">
        <f>I67*100/H67</f>
        <v>100</v>
      </c>
      <c r="K67" s="5">
        <v>0</v>
      </c>
      <c r="L67" s="6">
        <f>K67*100/H67</f>
        <v>0</v>
      </c>
      <c r="M67" s="5">
        <v>0</v>
      </c>
      <c r="N67" s="5" t="s">
        <v>22</v>
      </c>
    </row>
    <row r="68" ht="45">
      <c r="A68" s="5" t="s">
        <v>187</v>
      </c>
      <c r="B68" s="5" t="s">
        <v>188</v>
      </c>
      <c r="C68" s="5" t="s">
        <v>189</v>
      </c>
      <c r="D68" s="5">
        <v>9445</v>
      </c>
      <c r="E68" s="5" t="s">
        <v>20</v>
      </c>
      <c r="F68" s="5" t="s">
        <v>21</v>
      </c>
      <c r="G68" s="5">
        <v>0</v>
      </c>
      <c r="H68" s="5">
        <v>1</v>
      </c>
      <c r="I68" s="5">
        <f>H68-K68-M68</f>
        <v>1</v>
      </c>
      <c r="J68" s="6">
        <f>I68*100/H68</f>
        <v>100</v>
      </c>
      <c r="K68" s="5">
        <v>0</v>
      </c>
      <c r="L68" s="6">
        <f>K68*100/H68</f>
        <v>0</v>
      </c>
      <c r="M68" s="5">
        <v>0</v>
      </c>
      <c r="N68" s="5" t="s">
        <v>22</v>
      </c>
    </row>
    <row r="69" ht="60">
      <c r="A69" s="5" t="s">
        <v>190</v>
      </c>
      <c r="B69" s="5" t="s">
        <v>191</v>
      </c>
      <c r="C69" s="5" t="s">
        <v>192</v>
      </c>
      <c r="D69" s="5">
        <v>41038</v>
      </c>
      <c r="E69" s="5" t="s">
        <v>20</v>
      </c>
      <c r="F69" s="5" t="s">
        <v>21</v>
      </c>
      <c r="G69" s="5">
        <v>1</v>
      </c>
      <c r="H69" s="5">
        <v>51</v>
      </c>
      <c r="I69" s="5">
        <f>H69-K69-M69</f>
        <v>51</v>
      </c>
      <c r="J69" s="6">
        <f>I69*100/H69</f>
        <v>100</v>
      </c>
      <c r="K69" s="5">
        <v>0</v>
      </c>
      <c r="L69" s="6">
        <f>K69*100/H69</f>
        <v>0</v>
      </c>
      <c r="M69" s="5">
        <v>0</v>
      </c>
      <c r="N69" s="5" t="s">
        <v>22</v>
      </c>
    </row>
    <row r="70" ht="45">
      <c r="A70" s="5" t="s">
        <v>193</v>
      </c>
      <c r="B70" s="5" t="s">
        <v>194</v>
      </c>
      <c r="C70" s="5" t="s">
        <v>195</v>
      </c>
      <c r="D70" s="5">
        <v>29699</v>
      </c>
      <c r="E70" s="5" t="s">
        <v>20</v>
      </c>
      <c r="F70" s="5" t="s">
        <v>21</v>
      </c>
      <c r="G70" s="5">
        <v>0</v>
      </c>
      <c r="H70" s="5">
        <v>74</v>
      </c>
      <c r="I70" s="5">
        <f>H70-K70-M70</f>
        <v>74</v>
      </c>
      <c r="J70" s="6">
        <f>I70*100/H70</f>
        <v>100</v>
      </c>
      <c r="K70" s="5">
        <v>0</v>
      </c>
      <c r="L70" s="6">
        <f>K70*100/H70</f>
        <v>0</v>
      </c>
      <c r="M70" s="5">
        <v>0</v>
      </c>
      <c r="N70" s="5" t="s">
        <v>22</v>
      </c>
    </row>
    <row r="71" ht="45">
      <c r="A71" s="5" t="s">
        <v>196</v>
      </c>
      <c r="B71" s="5" t="s">
        <v>197</v>
      </c>
      <c r="C71" s="5" t="s">
        <v>141</v>
      </c>
      <c r="D71" s="5">
        <v>39848</v>
      </c>
      <c r="E71" s="5" t="s">
        <v>20</v>
      </c>
      <c r="F71" s="5" t="s">
        <v>21</v>
      </c>
      <c r="G71" s="5">
        <v>0</v>
      </c>
      <c r="H71" s="5">
        <v>46</v>
      </c>
      <c r="I71" s="5">
        <f>H71-K71-M71</f>
        <v>46</v>
      </c>
      <c r="J71" s="6">
        <f>I71*100/H71</f>
        <v>100</v>
      </c>
      <c r="K71" s="5">
        <v>0</v>
      </c>
      <c r="L71" s="6">
        <f>K71*100/H71</f>
        <v>0</v>
      </c>
      <c r="M71" s="5">
        <v>0</v>
      </c>
      <c r="N71" s="5" t="s">
        <v>22</v>
      </c>
    </row>
    <row r="72" ht="45">
      <c r="A72" s="5" t="s">
        <v>198</v>
      </c>
      <c r="B72" s="5" t="s">
        <v>30</v>
      </c>
      <c r="C72" s="5" t="s">
        <v>46</v>
      </c>
      <c r="D72" s="5">
        <v>40598</v>
      </c>
      <c r="E72" s="5" t="s">
        <v>20</v>
      </c>
      <c r="F72" s="5" t="s">
        <v>21</v>
      </c>
      <c r="G72" s="5">
        <v>0</v>
      </c>
      <c r="H72" s="5">
        <v>32</v>
      </c>
      <c r="I72" s="5">
        <f>H72-K72-M72</f>
        <v>32</v>
      </c>
      <c r="J72" s="6">
        <f>I72*100/H72</f>
        <v>100</v>
      </c>
      <c r="K72" s="5">
        <v>0</v>
      </c>
      <c r="L72" s="6">
        <f>K72*100/H72</f>
        <v>0</v>
      </c>
      <c r="M72" s="5">
        <v>0</v>
      </c>
      <c r="N72" s="5" t="s">
        <v>22</v>
      </c>
    </row>
    <row r="73" ht="45">
      <c r="A73" s="5" t="s">
        <v>199</v>
      </c>
      <c r="B73" s="5" t="s">
        <v>200</v>
      </c>
      <c r="C73" s="5" t="s">
        <v>201</v>
      </c>
      <c r="D73" s="5">
        <v>20656</v>
      </c>
      <c r="E73" s="5" t="s">
        <v>20</v>
      </c>
      <c r="F73" s="5" t="s">
        <v>21</v>
      </c>
      <c r="G73" s="5">
        <v>0</v>
      </c>
      <c r="H73" s="5">
        <v>19</v>
      </c>
      <c r="I73" s="5">
        <f>H73-K73-M73</f>
        <v>19</v>
      </c>
      <c r="J73" s="6">
        <f>I73*100/H73</f>
        <v>100</v>
      </c>
      <c r="K73" s="5">
        <v>0</v>
      </c>
      <c r="L73" s="6">
        <f>K73*100/H73</f>
        <v>0</v>
      </c>
      <c r="M73" s="5">
        <v>0</v>
      </c>
      <c r="N73" s="5" t="s">
        <v>22</v>
      </c>
    </row>
    <row r="74" ht="45">
      <c r="A74" s="5" t="s">
        <v>199</v>
      </c>
      <c r="B74" s="5" t="s">
        <v>202</v>
      </c>
      <c r="C74" s="5" t="s">
        <v>203</v>
      </c>
      <c r="D74" s="5">
        <v>27580</v>
      </c>
      <c r="E74" s="5" t="s">
        <v>20</v>
      </c>
      <c r="F74" s="5" t="s">
        <v>21</v>
      </c>
      <c r="G74" s="5">
        <v>0</v>
      </c>
      <c r="H74" s="5">
        <v>24</v>
      </c>
      <c r="I74" s="5">
        <f>H74-K74-M74</f>
        <v>24</v>
      </c>
      <c r="J74" s="6">
        <f>I74*100/H74</f>
        <v>100</v>
      </c>
      <c r="K74" s="5">
        <v>0</v>
      </c>
      <c r="L74" s="6">
        <f>K74*100/H74</f>
        <v>0</v>
      </c>
      <c r="M74" s="5">
        <v>0</v>
      </c>
      <c r="N74" s="5" t="s">
        <v>22</v>
      </c>
    </row>
    <row r="75" ht="45">
      <c r="A75" s="5" t="s">
        <v>204</v>
      </c>
      <c r="B75" s="5" t="s">
        <v>205</v>
      </c>
      <c r="C75" s="5" t="s">
        <v>92</v>
      </c>
      <c r="D75" s="5">
        <v>19440</v>
      </c>
      <c r="E75" s="5" t="s">
        <v>20</v>
      </c>
      <c r="F75" s="5" t="s">
        <v>21</v>
      </c>
      <c r="G75" s="5">
        <v>0</v>
      </c>
      <c r="H75" s="5">
        <v>44</v>
      </c>
      <c r="I75" s="5">
        <f>H75-K75-M75</f>
        <v>44</v>
      </c>
      <c r="J75" s="6">
        <f>I75*100/H75</f>
        <v>100</v>
      </c>
      <c r="K75" s="5">
        <v>0</v>
      </c>
      <c r="L75" s="6">
        <f>K75*100/H75</f>
        <v>0</v>
      </c>
      <c r="M75" s="5">
        <v>0</v>
      </c>
      <c r="N75" s="5" t="s">
        <v>22</v>
      </c>
    </row>
    <row r="76" ht="45">
      <c r="A76" s="5" t="s">
        <v>206</v>
      </c>
      <c r="B76" s="5" t="s">
        <v>207</v>
      </c>
      <c r="C76" s="5" t="s">
        <v>201</v>
      </c>
      <c r="D76" s="5">
        <v>34943</v>
      </c>
      <c r="E76" s="5" t="s">
        <v>208</v>
      </c>
      <c r="F76" s="5" t="s">
        <v>21</v>
      </c>
      <c r="G76" s="5">
        <v>1</v>
      </c>
      <c r="H76" s="5">
        <v>2</v>
      </c>
      <c r="I76" s="5">
        <f>H76-K76-M76</f>
        <v>2</v>
      </c>
      <c r="J76" s="6">
        <f>I76*100/H76</f>
        <v>100</v>
      </c>
      <c r="K76" s="5">
        <v>0</v>
      </c>
      <c r="L76" s="6">
        <f>K76*100/H76</f>
        <v>0</v>
      </c>
      <c r="M76" s="5">
        <v>0</v>
      </c>
      <c r="N76" s="5" t="s">
        <v>22</v>
      </c>
    </row>
    <row r="77" ht="45">
      <c r="A77" s="5" t="s">
        <v>209</v>
      </c>
      <c r="B77" s="5" t="s">
        <v>210</v>
      </c>
      <c r="C77" s="5" t="s">
        <v>211</v>
      </c>
      <c r="D77" s="5">
        <v>23616</v>
      </c>
      <c r="E77" s="5" t="s">
        <v>20</v>
      </c>
      <c r="F77" s="5" t="s">
        <v>21</v>
      </c>
      <c r="G77" s="5">
        <v>0</v>
      </c>
      <c r="H77" s="5">
        <v>59</v>
      </c>
      <c r="I77" s="5">
        <f>H77-K77-M77</f>
        <v>59</v>
      </c>
      <c r="J77" s="6">
        <f>I77*100/H77</f>
        <v>100</v>
      </c>
      <c r="K77" s="5">
        <v>0</v>
      </c>
      <c r="L77" s="6">
        <f>K77*100/H77</f>
        <v>0</v>
      </c>
      <c r="M77" s="5">
        <v>0</v>
      </c>
      <c r="N77" s="5" t="s">
        <v>22</v>
      </c>
    </row>
    <row r="78" ht="45">
      <c r="A78" s="5" t="s">
        <v>212</v>
      </c>
      <c r="B78" s="5" t="s">
        <v>99</v>
      </c>
      <c r="C78" s="5" t="s">
        <v>95</v>
      </c>
      <c r="D78" s="5">
        <v>14415</v>
      </c>
      <c r="E78" s="5" t="s">
        <v>20</v>
      </c>
      <c r="F78" s="5" t="s">
        <v>21</v>
      </c>
      <c r="G78" s="5">
        <v>0</v>
      </c>
      <c r="H78" s="5">
        <v>26</v>
      </c>
      <c r="I78" s="5">
        <f>H78-K78-M78</f>
        <v>26</v>
      </c>
      <c r="J78" s="6">
        <f>I78*100/H78</f>
        <v>100</v>
      </c>
      <c r="K78" s="5">
        <v>0</v>
      </c>
      <c r="L78" s="6">
        <f>K78*100/H78</f>
        <v>0</v>
      </c>
      <c r="M78" s="5">
        <v>0</v>
      </c>
      <c r="N78" s="5" t="s">
        <v>22</v>
      </c>
    </row>
    <row r="79" ht="45">
      <c r="A79" s="5" t="s">
        <v>213</v>
      </c>
      <c r="B79" s="5" t="s">
        <v>214</v>
      </c>
      <c r="C79" s="5" t="s">
        <v>215</v>
      </c>
      <c r="D79" s="5">
        <v>37235</v>
      </c>
      <c r="E79" s="5" t="s">
        <v>20</v>
      </c>
      <c r="F79" s="5" t="s">
        <v>21</v>
      </c>
      <c r="G79" s="5">
        <v>0</v>
      </c>
      <c r="H79" s="5">
        <v>44</v>
      </c>
      <c r="I79" s="5">
        <f>H79-K79-M79</f>
        <v>44</v>
      </c>
      <c r="J79" s="6">
        <f>I79*100/H79</f>
        <v>100</v>
      </c>
      <c r="K79" s="5">
        <v>0</v>
      </c>
      <c r="L79" s="6">
        <f>K79*100/H79</f>
        <v>0</v>
      </c>
      <c r="M79" s="5">
        <v>0</v>
      </c>
      <c r="N79" s="5" t="s">
        <v>22</v>
      </c>
    </row>
    <row r="80" ht="45">
      <c r="A80" s="5" t="s">
        <v>216</v>
      </c>
      <c r="B80" s="5" t="s">
        <v>217</v>
      </c>
      <c r="C80" s="5" t="s">
        <v>218</v>
      </c>
      <c r="D80" s="5">
        <v>39038</v>
      </c>
      <c r="E80" s="5" t="s">
        <v>20</v>
      </c>
      <c r="F80" s="5" t="s">
        <v>21</v>
      </c>
      <c r="G80" s="5">
        <v>0</v>
      </c>
      <c r="H80" s="5">
        <v>33</v>
      </c>
      <c r="I80" s="5">
        <f>H80-K80-M80</f>
        <v>33</v>
      </c>
      <c r="J80" s="6">
        <f>I80*100/H80</f>
        <v>100</v>
      </c>
      <c r="K80" s="5">
        <v>0</v>
      </c>
      <c r="L80" s="6">
        <f>K80*100/H80</f>
        <v>0</v>
      </c>
      <c r="M80" s="5">
        <v>0</v>
      </c>
      <c r="N80" s="5" t="s">
        <v>22</v>
      </c>
    </row>
    <row r="81" ht="60">
      <c r="A81" s="5" t="s">
        <v>151</v>
      </c>
      <c r="B81" s="5" t="s">
        <v>219</v>
      </c>
      <c r="C81" s="5" t="s">
        <v>220</v>
      </c>
      <c r="D81" s="5">
        <v>26315</v>
      </c>
      <c r="E81" s="5" t="s">
        <v>20</v>
      </c>
      <c r="F81" s="5" t="s">
        <v>21</v>
      </c>
      <c r="G81" s="5">
        <v>0</v>
      </c>
      <c r="H81" s="5">
        <v>18</v>
      </c>
      <c r="I81" s="5">
        <f>H81-K81-M81</f>
        <v>18</v>
      </c>
      <c r="J81" s="6">
        <f>I81*100/H81</f>
        <v>100</v>
      </c>
      <c r="K81" s="5">
        <v>0</v>
      </c>
      <c r="L81" s="6">
        <f>K81*100/H81</f>
        <v>0</v>
      </c>
      <c r="M81" s="5">
        <v>0</v>
      </c>
      <c r="N81" s="5" t="s">
        <v>22</v>
      </c>
    </row>
    <row r="82" ht="45">
      <c r="A82" s="5" t="s">
        <v>221</v>
      </c>
      <c r="B82" s="5" t="s">
        <v>88</v>
      </c>
      <c r="C82" s="5" t="s">
        <v>175</v>
      </c>
      <c r="D82" s="5">
        <v>7028</v>
      </c>
      <c r="E82" s="5" t="s">
        <v>20</v>
      </c>
      <c r="F82" s="5" t="s">
        <v>21</v>
      </c>
      <c r="G82" s="5">
        <v>0</v>
      </c>
      <c r="H82" s="5">
        <v>66</v>
      </c>
      <c r="I82" s="5">
        <f>H82-K82-M82</f>
        <v>66</v>
      </c>
      <c r="J82" s="6">
        <f>I82*100/H82</f>
        <v>100</v>
      </c>
      <c r="K82" s="5">
        <v>0</v>
      </c>
      <c r="L82" s="6">
        <f>K82*100/H82</f>
        <v>0</v>
      </c>
      <c r="M82" s="5">
        <v>0</v>
      </c>
      <c r="N82" s="5" t="s">
        <v>22</v>
      </c>
    </row>
    <row r="83" ht="45">
      <c r="A83" s="5" t="s">
        <v>222</v>
      </c>
      <c r="B83" s="5" t="s">
        <v>223</v>
      </c>
      <c r="C83" s="5" t="s">
        <v>224</v>
      </c>
      <c r="D83" s="5">
        <v>23190</v>
      </c>
      <c r="E83" s="5" t="s">
        <v>20</v>
      </c>
      <c r="F83" s="5" t="s">
        <v>21</v>
      </c>
      <c r="G83" s="5">
        <v>1</v>
      </c>
      <c r="H83" s="5">
        <v>9</v>
      </c>
      <c r="I83" s="5">
        <f>H83-K83-M83</f>
        <v>9</v>
      </c>
      <c r="J83" s="6">
        <f>I83*100/H83</f>
        <v>100</v>
      </c>
      <c r="K83" s="5">
        <v>0</v>
      </c>
      <c r="L83" s="6">
        <f>K83*100/H83</f>
        <v>0</v>
      </c>
      <c r="M83" s="5">
        <v>0</v>
      </c>
      <c r="N83" s="5" t="s">
        <v>22</v>
      </c>
    </row>
    <row r="84" ht="45">
      <c r="A84" s="5" t="s">
        <v>225</v>
      </c>
      <c r="B84" s="5" t="s">
        <v>226</v>
      </c>
      <c r="C84" s="5" t="s">
        <v>227</v>
      </c>
      <c r="D84" s="5">
        <v>40299</v>
      </c>
      <c r="E84" s="5" t="s">
        <v>20</v>
      </c>
      <c r="F84" s="5" t="s">
        <v>21</v>
      </c>
      <c r="G84" s="5">
        <v>1</v>
      </c>
      <c r="H84" s="5">
        <v>10</v>
      </c>
      <c r="I84" s="5">
        <f>H84-K84-M84</f>
        <v>10</v>
      </c>
      <c r="J84" s="6">
        <f>I84*100/H84</f>
        <v>100</v>
      </c>
      <c r="K84" s="5">
        <v>0</v>
      </c>
      <c r="L84" s="6">
        <f>K84*100/H84</f>
        <v>0</v>
      </c>
      <c r="M84" s="5">
        <v>0</v>
      </c>
      <c r="N84" s="5" t="s">
        <v>22</v>
      </c>
    </row>
    <row r="85" ht="45">
      <c r="A85" s="5" t="s">
        <v>228</v>
      </c>
      <c r="B85" s="5" t="s">
        <v>188</v>
      </c>
      <c r="C85" s="5" t="s">
        <v>229</v>
      </c>
      <c r="D85" s="5">
        <v>28253</v>
      </c>
      <c r="E85" s="5" t="s">
        <v>20</v>
      </c>
      <c r="F85" s="5" t="s">
        <v>21</v>
      </c>
      <c r="G85" s="5">
        <v>1</v>
      </c>
      <c r="H85" s="5">
        <v>5</v>
      </c>
      <c r="I85" s="5">
        <f>H85-K85-M85</f>
        <v>5</v>
      </c>
      <c r="J85" s="6">
        <f>I85*100/H85</f>
        <v>100</v>
      </c>
      <c r="K85" s="5">
        <v>0</v>
      </c>
      <c r="L85" s="6">
        <f>K85*100/H85</f>
        <v>0</v>
      </c>
      <c r="M85" s="5">
        <v>0</v>
      </c>
      <c r="N85" s="5" t="s">
        <v>22</v>
      </c>
    </row>
    <row r="86" ht="45">
      <c r="A86" s="5" t="s">
        <v>230</v>
      </c>
      <c r="B86" s="5" t="s">
        <v>99</v>
      </c>
      <c r="C86" s="5" t="s">
        <v>231</v>
      </c>
      <c r="D86" s="5">
        <v>41197</v>
      </c>
      <c r="E86" s="5" t="s">
        <v>20</v>
      </c>
      <c r="F86" s="5" t="s">
        <v>21</v>
      </c>
      <c r="G86" s="5">
        <v>0</v>
      </c>
      <c r="H86" s="5">
        <v>18</v>
      </c>
      <c r="I86" s="5">
        <f>H86-K86-M86</f>
        <v>18</v>
      </c>
      <c r="J86" s="6">
        <f>I86*100/H86</f>
        <v>100</v>
      </c>
      <c r="K86" s="5">
        <v>0</v>
      </c>
      <c r="L86" s="6">
        <f>K86*100/H86</f>
        <v>0</v>
      </c>
      <c r="M86" s="5">
        <v>0</v>
      </c>
      <c r="N86" s="5" t="s">
        <v>22</v>
      </c>
    </row>
    <row r="87" ht="45">
      <c r="A87" s="5" t="s">
        <v>232</v>
      </c>
      <c r="B87" s="5" t="s">
        <v>233</v>
      </c>
      <c r="C87" s="5" t="s">
        <v>234</v>
      </c>
      <c r="D87" s="5">
        <v>3669</v>
      </c>
      <c r="E87" s="5" t="s">
        <v>20</v>
      </c>
      <c r="F87" s="5" t="s">
        <v>21</v>
      </c>
      <c r="G87" s="5">
        <v>0</v>
      </c>
      <c r="H87" s="5">
        <v>6</v>
      </c>
      <c r="I87" s="5">
        <f>H87-K87-M87</f>
        <v>6</v>
      </c>
      <c r="J87" s="6">
        <f>I87*100/H87</f>
        <v>100</v>
      </c>
      <c r="K87" s="5">
        <v>0</v>
      </c>
      <c r="L87" s="6">
        <f>K87*100/H87</f>
        <v>0</v>
      </c>
      <c r="M87" s="5">
        <v>0</v>
      </c>
      <c r="N87" s="5" t="s">
        <v>22</v>
      </c>
    </row>
    <row r="88" ht="45">
      <c r="A88" s="5" t="s">
        <v>235</v>
      </c>
      <c r="B88" s="5" t="s">
        <v>236</v>
      </c>
      <c r="C88" s="5" t="s">
        <v>237</v>
      </c>
      <c r="D88" s="5">
        <v>11627</v>
      </c>
      <c r="E88" s="5" t="s">
        <v>20</v>
      </c>
      <c r="F88" s="5" t="s">
        <v>21</v>
      </c>
      <c r="G88" s="5">
        <v>0</v>
      </c>
      <c r="H88" s="5">
        <v>9</v>
      </c>
      <c r="I88" s="5">
        <f>H88-K88-M88</f>
        <v>9</v>
      </c>
      <c r="J88" s="6">
        <f>I88*100/H88</f>
        <v>100</v>
      </c>
      <c r="K88" s="5">
        <v>0</v>
      </c>
      <c r="L88" s="6">
        <f>K88*100/H88</f>
        <v>0</v>
      </c>
      <c r="M88" s="5">
        <v>0</v>
      </c>
      <c r="N88" s="5" t="s">
        <v>22</v>
      </c>
    </row>
    <row r="89" ht="45">
      <c r="A89" s="5" t="s">
        <v>238</v>
      </c>
      <c r="B89" s="5" t="s">
        <v>239</v>
      </c>
      <c r="C89" s="5" t="s">
        <v>240</v>
      </c>
      <c r="D89" s="5">
        <v>3670</v>
      </c>
      <c r="E89" s="5" t="s">
        <v>20</v>
      </c>
      <c r="F89" s="5" t="s">
        <v>21</v>
      </c>
      <c r="G89" s="5">
        <v>1</v>
      </c>
      <c r="H89" s="5">
        <v>87</v>
      </c>
      <c r="I89" s="5">
        <f>H89-K89-M89</f>
        <v>87</v>
      </c>
      <c r="J89" s="6">
        <f>I89*100/H89</f>
        <v>100</v>
      </c>
      <c r="K89" s="5">
        <v>0</v>
      </c>
      <c r="L89" s="6">
        <f>K89*100/H89</f>
        <v>0</v>
      </c>
      <c r="M89" s="5">
        <v>0</v>
      </c>
      <c r="N89" s="5" t="s">
        <v>22</v>
      </c>
    </row>
    <row r="90" ht="45">
      <c r="A90" s="5" t="s">
        <v>230</v>
      </c>
      <c r="B90" s="5" t="s">
        <v>174</v>
      </c>
      <c r="C90" s="5" t="s">
        <v>241</v>
      </c>
      <c r="D90" s="5">
        <v>3819</v>
      </c>
      <c r="E90" s="5" t="s">
        <v>20</v>
      </c>
      <c r="F90" s="5" t="s">
        <v>21</v>
      </c>
      <c r="G90" s="5">
        <v>0</v>
      </c>
      <c r="H90" s="5">
        <v>18</v>
      </c>
      <c r="I90" s="5">
        <f>H90-K90-M90</f>
        <v>18</v>
      </c>
      <c r="J90" s="6">
        <f>I90*100/H90</f>
        <v>100</v>
      </c>
      <c r="K90" s="5">
        <v>0</v>
      </c>
      <c r="L90" s="6">
        <f>K90*100/H90</f>
        <v>0</v>
      </c>
      <c r="M90" s="5">
        <v>0</v>
      </c>
      <c r="N90" s="5" t="s">
        <v>22</v>
      </c>
    </row>
    <row r="91" ht="45">
      <c r="A91" s="5" t="s">
        <v>242</v>
      </c>
      <c r="B91" s="5" t="s">
        <v>99</v>
      </c>
      <c r="C91" s="5" t="s">
        <v>243</v>
      </c>
      <c r="D91" s="5">
        <v>11109</v>
      </c>
      <c r="E91" s="5" t="s">
        <v>20</v>
      </c>
      <c r="F91" s="5" t="s">
        <v>21</v>
      </c>
      <c r="G91" s="5">
        <v>0</v>
      </c>
      <c r="H91" s="5">
        <v>25</v>
      </c>
      <c r="I91" s="5">
        <f>H91-K91-M91</f>
        <v>25</v>
      </c>
      <c r="J91" s="6">
        <f>I91*100/H91</f>
        <v>100</v>
      </c>
      <c r="K91" s="5">
        <v>0</v>
      </c>
      <c r="L91" s="6">
        <f>K91*100/H91</f>
        <v>0</v>
      </c>
      <c r="M91" s="5">
        <v>0</v>
      </c>
      <c r="N91" s="5" t="s">
        <v>22</v>
      </c>
    </row>
    <row r="92" ht="45">
      <c r="A92" s="5" t="s">
        <v>244</v>
      </c>
      <c r="B92" s="5" t="s">
        <v>82</v>
      </c>
      <c r="C92" s="5" t="s">
        <v>245</v>
      </c>
      <c r="D92" s="5">
        <v>8302</v>
      </c>
      <c r="E92" s="5" t="s">
        <v>20</v>
      </c>
      <c r="F92" s="5" t="s">
        <v>21</v>
      </c>
      <c r="G92" s="5">
        <v>0</v>
      </c>
      <c r="H92" s="5">
        <v>1</v>
      </c>
      <c r="I92" s="5">
        <f>H92-K92-M92</f>
        <v>1</v>
      </c>
      <c r="J92" s="6">
        <f>I92*100/H92</f>
        <v>100</v>
      </c>
      <c r="K92" s="5">
        <v>0</v>
      </c>
      <c r="L92" s="6">
        <f>K92*100/H92</f>
        <v>0</v>
      </c>
      <c r="M92" s="5">
        <v>0</v>
      </c>
      <c r="N92" s="5" t="s">
        <v>22</v>
      </c>
    </row>
    <row r="93" ht="45">
      <c r="A93" s="5" t="s">
        <v>246</v>
      </c>
      <c r="B93" s="5" t="s">
        <v>247</v>
      </c>
      <c r="C93" s="5" t="s">
        <v>141</v>
      </c>
      <c r="D93" s="5">
        <v>33597</v>
      </c>
      <c r="E93" s="5" t="s">
        <v>20</v>
      </c>
      <c r="F93" s="5" t="s">
        <v>21</v>
      </c>
      <c r="G93" s="5">
        <v>0</v>
      </c>
      <c r="H93" s="5">
        <v>26</v>
      </c>
      <c r="I93" s="5">
        <f>H93-K93-M93</f>
        <v>26</v>
      </c>
      <c r="J93" s="6">
        <f>I93*100/H93</f>
        <v>100</v>
      </c>
      <c r="K93" s="5">
        <v>0</v>
      </c>
      <c r="L93" s="6">
        <f>K93*100/H93</f>
        <v>0</v>
      </c>
      <c r="M93" s="5">
        <v>0</v>
      </c>
      <c r="N93" s="5" t="s">
        <v>22</v>
      </c>
    </row>
    <row r="94" ht="45">
      <c r="A94" s="5" t="s">
        <v>248</v>
      </c>
      <c r="B94" s="5" t="s">
        <v>73</v>
      </c>
      <c r="C94" s="5" t="s">
        <v>249</v>
      </c>
      <c r="D94" s="5">
        <v>1864</v>
      </c>
      <c r="E94" s="5" t="s">
        <v>20</v>
      </c>
      <c r="F94" s="5" t="s">
        <v>21</v>
      </c>
      <c r="G94" s="5">
        <v>0</v>
      </c>
      <c r="H94" s="5">
        <v>40</v>
      </c>
      <c r="I94" s="5">
        <f>H94-K94-M94</f>
        <v>40</v>
      </c>
      <c r="J94" s="6">
        <f>I94*100/H94</f>
        <v>100</v>
      </c>
      <c r="K94" s="5">
        <v>0</v>
      </c>
      <c r="L94" s="6">
        <f>K94*100/H94</f>
        <v>0</v>
      </c>
      <c r="M94" s="5">
        <v>0</v>
      </c>
      <c r="N94" s="5" t="s">
        <v>22</v>
      </c>
    </row>
    <row r="95" ht="45">
      <c r="A95" s="5" t="s">
        <v>250</v>
      </c>
      <c r="B95" s="5" t="s">
        <v>112</v>
      </c>
      <c r="C95" s="5" t="s">
        <v>251</v>
      </c>
      <c r="D95" s="5">
        <v>40716</v>
      </c>
      <c r="E95" s="5" t="s">
        <v>20</v>
      </c>
      <c r="F95" s="5" t="s">
        <v>21</v>
      </c>
      <c r="G95" s="5">
        <v>0</v>
      </c>
      <c r="H95" s="5">
        <v>96</v>
      </c>
      <c r="I95" s="5">
        <f>H95-K95-M95</f>
        <v>95</v>
      </c>
      <c r="J95" s="6">
        <f>I95*100/H95</f>
        <v>98.958333333333329</v>
      </c>
      <c r="K95" s="5">
        <v>1</v>
      </c>
      <c r="L95" s="6">
        <f>K95*100/H95</f>
        <v>1.0416666666666667</v>
      </c>
      <c r="M95" s="5">
        <v>0</v>
      </c>
      <c r="N95" s="5" t="s">
        <v>22</v>
      </c>
    </row>
    <row r="96" ht="45">
      <c r="A96" s="5" t="s">
        <v>252</v>
      </c>
      <c r="B96" s="5" t="s">
        <v>253</v>
      </c>
      <c r="C96" s="5" t="s">
        <v>95</v>
      </c>
      <c r="D96" s="5">
        <v>37219</v>
      </c>
      <c r="E96" s="5" t="s">
        <v>20</v>
      </c>
      <c r="F96" s="5" t="s">
        <v>21</v>
      </c>
      <c r="G96" s="5">
        <v>0</v>
      </c>
      <c r="H96" s="5">
        <v>60</v>
      </c>
      <c r="I96" s="5">
        <f>H96-K96-M96</f>
        <v>59</v>
      </c>
      <c r="J96" s="6">
        <f>I96*100/H96</f>
        <v>98.333333333333329</v>
      </c>
      <c r="K96" s="5">
        <v>1</v>
      </c>
      <c r="L96" s="6">
        <f>K96*100/H96</f>
        <v>1.6666666666666667</v>
      </c>
      <c r="M96" s="5">
        <v>0</v>
      </c>
      <c r="N96" s="5" t="s">
        <v>22</v>
      </c>
    </row>
    <row r="97" ht="45">
      <c r="A97" s="5" t="s">
        <v>254</v>
      </c>
      <c r="B97" s="5" t="s">
        <v>223</v>
      </c>
      <c r="C97" s="5" t="s">
        <v>255</v>
      </c>
      <c r="D97" s="5">
        <v>17831</v>
      </c>
      <c r="E97" s="5" t="s">
        <v>20</v>
      </c>
      <c r="F97" s="5" t="s">
        <v>21</v>
      </c>
      <c r="G97" s="5">
        <v>0</v>
      </c>
      <c r="H97" s="5">
        <v>25</v>
      </c>
      <c r="I97" s="5">
        <f>H97-K97-M97</f>
        <v>24</v>
      </c>
      <c r="J97" s="6">
        <f>I97*100/H97</f>
        <v>96</v>
      </c>
      <c r="K97" s="5">
        <v>1</v>
      </c>
      <c r="L97" s="6">
        <f>K97*100/H97</f>
        <v>4</v>
      </c>
      <c r="M97" s="5">
        <v>0</v>
      </c>
      <c r="N97" s="5" t="s">
        <v>22</v>
      </c>
    </row>
    <row r="98" ht="45">
      <c r="A98" s="5" t="s">
        <v>256</v>
      </c>
      <c r="B98" s="5" t="s">
        <v>257</v>
      </c>
      <c r="C98" s="5" t="s">
        <v>258</v>
      </c>
      <c r="D98" s="5">
        <v>41021</v>
      </c>
      <c r="E98" s="5" t="s">
        <v>20</v>
      </c>
      <c r="F98" s="5" t="s">
        <v>21</v>
      </c>
      <c r="G98" s="5">
        <v>0</v>
      </c>
      <c r="H98" s="5">
        <v>347</v>
      </c>
      <c r="I98" s="5">
        <f>H98-K98-M98</f>
        <v>346</v>
      </c>
      <c r="J98" s="6">
        <f>I98*100/H98</f>
        <v>99.711815561959654</v>
      </c>
      <c r="K98" s="5">
        <v>0</v>
      </c>
      <c r="L98" s="6">
        <f>K98*100/H98</f>
        <v>0</v>
      </c>
      <c r="M98" s="5">
        <v>1</v>
      </c>
      <c r="N98" s="5" t="s">
        <v>22</v>
      </c>
    </row>
    <row r="99" ht="45">
      <c r="A99" s="5" t="s">
        <v>29</v>
      </c>
      <c r="B99" s="5" t="s">
        <v>259</v>
      </c>
      <c r="C99" s="5" t="s">
        <v>260</v>
      </c>
      <c r="D99" s="5">
        <v>4073</v>
      </c>
      <c r="E99" s="5" t="s">
        <v>20</v>
      </c>
      <c r="F99" s="5" t="s">
        <v>21</v>
      </c>
      <c r="G99" s="5">
        <v>0</v>
      </c>
      <c r="H99" s="5">
        <v>191</v>
      </c>
      <c r="I99" s="5">
        <f>H99-K99-M99</f>
        <v>190</v>
      </c>
      <c r="J99" s="6">
        <f>I99*100/H99</f>
        <v>99.47643979057591</v>
      </c>
      <c r="K99" s="5">
        <v>0</v>
      </c>
      <c r="L99" s="6">
        <f>K99*100/H99</f>
        <v>0</v>
      </c>
      <c r="M99" s="5">
        <v>1</v>
      </c>
      <c r="N99" s="5" t="s">
        <v>22</v>
      </c>
    </row>
    <row r="100" ht="45">
      <c r="A100" s="5" t="s">
        <v>261</v>
      </c>
      <c r="B100" s="5" t="s">
        <v>262</v>
      </c>
      <c r="C100" s="5" t="s">
        <v>263</v>
      </c>
      <c r="D100" s="5">
        <v>3678</v>
      </c>
      <c r="E100" s="5" t="s">
        <v>20</v>
      </c>
      <c r="F100" s="5" t="s">
        <v>21</v>
      </c>
      <c r="G100" s="5">
        <v>1</v>
      </c>
      <c r="H100" s="5">
        <v>144</v>
      </c>
      <c r="I100" s="5">
        <f>H100-K100-M100</f>
        <v>143</v>
      </c>
      <c r="J100" s="6">
        <f>I100*100/H100</f>
        <v>99.305555555555557</v>
      </c>
      <c r="K100" s="5">
        <v>0</v>
      </c>
      <c r="L100" s="6">
        <f>K100*100/H100</f>
        <v>0</v>
      </c>
      <c r="M100" s="5">
        <v>1</v>
      </c>
      <c r="N100" s="5" t="s">
        <v>22</v>
      </c>
    </row>
    <row r="101" ht="45">
      <c r="A101" s="5" t="s">
        <v>264</v>
      </c>
      <c r="B101" s="5" t="s">
        <v>265</v>
      </c>
      <c r="C101" s="5" t="s">
        <v>266</v>
      </c>
      <c r="D101" s="5">
        <v>37786</v>
      </c>
      <c r="E101" s="5" t="s">
        <v>20</v>
      </c>
      <c r="F101" s="5" t="s">
        <v>21</v>
      </c>
      <c r="G101" s="5">
        <v>1</v>
      </c>
      <c r="H101" s="5">
        <v>126</v>
      </c>
      <c r="I101" s="5">
        <f>H101-K101-M101</f>
        <v>125</v>
      </c>
      <c r="J101" s="6">
        <f>I101*100/H101</f>
        <v>99.206349206349202</v>
      </c>
      <c r="K101" s="5">
        <v>0</v>
      </c>
      <c r="L101" s="6">
        <f>K101*100/H101</f>
        <v>0</v>
      </c>
      <c r="M101" s="5">
        <v>1</v>
      </c>
      <c r="N101" s="5" t="s">
        <v>22</v>
      </c>
    </row>
    <row r="102" ht="45">
      <c r="A102" s="5" t="s">
        <v>267</v>
      </c>
      <c r="B102" s="5" t="s">
        <v>191</v>
      </c>
      <c r="C102" s="5" t="s">
        <v>268</v>
      </c>
      <c r="D102" s="5">
        <v>40592</v>
      </c>
      <c r="E102" s="5" t="s">
        <v>20</v>
      </c>
      <c r="F102" s="5" t="s">
        <v>21</v>
      </c>
      <c r="G102" s="5">
        <v>0</v>
      </c>
      <c r="H102" s="5">
        <v>113</v>
      </c>
      <c r="I102" s="5">
        <f>H102-K102-M102</f>
        <v>112</v>
      </c>
      <c r="J102" s="6">
        <f>I102*100/H102</f>
        <v>99.115044247787608</v>
      </c>
      <c r="K102" s="5">
        <v>0</v>
      </c>
      <c r="L102" s="6">
        <f>K102*100/H102</f>
        <v>0</v>
      </c>
      <c r="M102" s="5">
        <v>1</v>
      </c>
      <c r="N102" s="5" t="s">
        <v>22</v>
      </c>
    </row>
    <row r="103" ht="45">
      <c r="A103" s="5" t="s">
        <v>269</v>
      </c>
      <c r="B103" s="5" t="s">
        <v>270</v>
      </c>
      <c r="C103" s="5" t="s">
        <v>271</v>
      </c>
      <c r="D103" s="5">
        <v>18524</v>
      </c>
      <c r="E103" s="5" t="s">
        <v>20</v>
      </c>
      <c r="F103" s="5" t="s">
        <v>21</v>
      </c>
      <c r="G103" s="5">
        <v>3</v>
      </c>
      <c r="H103" s="5">
        <v>111</v>
      </c>
      <c r="I103" s="5">
        <f>H103-K103-M103</f>
        <v>110</v>
      </c>
      <c r="J103" s="6">
        <f>I103*100/H103</f>
        <v>99.099099099099092</v>
      </c>
      <c r="K103" s="5">
        <v>0</v>
      </c>
      <c r="L103" s="6">
        <f>K103*100/H103</f>
        <v>0</v>
      </c>
      <c r="M103" s="5">
        <v>1</v>
      </c>
      <c r="N103" s="5" t="s">
        <v>22</v>
      </c>
    </row>
    <row r="104" ht="45">
      <c r="A104" s="5" t="s">
        <v>272</v>
      </c>
      <c r="B104" s="5" t="s">
        <v>174</v>
      </c>
      <c r="C104" s="5" t="s">
        <v>273</v>
      </c>
      <c r="D104" s="5">
        <v>39686</v>
      </c>
      <c r="E104" s="5" t="s">
        <v>20</v>
      </c>
      <c r="F104" s="5" t="s">
        <v>21</v>
      </c>
      <c r="G104" s="5">
        <v>1</v>
      </c>
      <c r="H104" s="5">
        <v>107</v>
      </c>
      <c r="I104" s="5">
        <f>H104-K104-M104</f>
        <v>106</v>
      </c>
      <c r="J104" s="6">
        <f>I104*100/H104</f>
        <v>99.065420560747668</v>
      </c>
      <c r="K104" s="5">
        <v>0</v>
      </c>
      <c r="L104" s="6">
        <f>K104*100/H104</f>
        <v>0</v>
      </c>
      <c r="M104" s="5">
        <v>1</v>
      </c>
      <c r="N104" s="5" t="s">
        <v>22</v>
      </c>
    </row>
    <row r="105" ht="45">
      <c r="A105" s="5" t="s">
        <v>274</v>
      </c>
      <c r="B105" s="5" t="s">
        <v>275</v>
      </c>
      <c r="C105" s="5" t="s">
        <v>141</v>
      </c>
      <c r="D105" s="5">
        <v>41022</v>
      </c>
      <c r="E105" s="5" t="s">
        <v>20</v>
      </c>
      <c r="F105" s="5" t="s">
        <v>21</v>
      </c>
      <c r="G105" s="5">
        <v>0</v>
      </c>
      <c r="H105" s="5">
        <v>99</v>
      </c>
      <c r="I105" s="5">
        <f>H105-K105-M105</f>
        <v>98</v>
      </c>
      <c r="J105" s="6">
        <f>I105*100/H105</f>
        <v>98.98989898989899</v>
      </c>
      <c r="K105" s="5">
        <v>0</v>
      </c>
      <c r="L105" s="6">
        <f>K105*100/H105</f>
        <v>0</v>
      </c>
      <c r="M105" s="5">
        <v>1</v>
      </c>
      <c r="N105" s="5" t="s">
        <v>22</v>
      </c>
    </row>
    <row r="106" ht="45">
      <c r="A106" s="5" t="s">
        <v>276</v>
      </c>
      <c r="B106" s="5" t="s">
        <v>277</v>
      </c>
      <c r="C106" s="5" t="s">
        <v>278</v>
      </c>
      <c r="D106" s="5">
        <v>3680</v>
      </c>
      <c r="E106" s="5" t="s">
        <v>20</v>
      </c>
      <c r="F106" s="5" t="s">
        <v>21</v>
      </c>
      <c r="G106" s="5">
        <v>0</v>
      </c>
      <c r="H106" s="5">
        <v>98</v>
      </c>
      <c r="I106" s="5">
        <f>H106-K106-M106</f>
        <v>97</v>
      </c>
      <c r="J106" s="6">
        <f>I106*100/H106</f>
        <v>98.979591836734699</v>
      </c>
      <c r="K106" s="5">
        <v>0</v>
      </c>
      <c r="L106" s="6">
        <f>K106*100/H106</f>
        <v>0</v>
      </c>
      <c r="M106" s="5">
        <v>1</v>
      </c>
      <c r="N106" s="5" t="s">
        <v>22</v>
      </c>
    </row>
    <row r="107" ht="45">
      <c r="A107" s="5" t="s">
        <v>279</v>
      </c>
      <c r="B107" s="5" t="s">
        <v>280</v>
      </c>
      <c r="C107" s="5" t="s">
        <v>281</v>
      </c>
      <c r="D107" s="5">
        <v>40055</v>
      </c>
      <c r="E107" s="5" t="s">
        <v>20</v>
      </c>
      <c r="F107" s="5" t="s">
        <v>21</v>
      </c>
      <c r="G107" s="5">
        <v>0</v>
      </c>
      <c r="H107" s="5">
        <v>89</v>
      </c>
      <c r="I107" s="5">
        <f>H107-K107-M107</f>
        <v>88</v>
      </c>
      <c r="J107" s="6">
        <f>I107*100/H107</f>
        <v>98.876404494382029</v>
      </c>
      <c r="K107" s="5">
        <v>0</v>
      </c>
      <c r="L107" s="6">
        <f>K107*100/H107</f>
        <v>0</v>
      </c>
      <c r="M107" s="5">
        <v>1</v>
      </c>
      <c r="N107" s="5" t="s">
        <v>22</v>
      </c>
    </row>
    <row r="108" ht="45">
      <c r="A108" s="5" t="s">
        <v>282</v>
      </c>
      <c r="B108" s="5" t="s">
        <v>79</v>
      </c>
      <c r="C108" s="5" t="s">
        <v>283</v>
      </c>
      <c r="D108" s="5">
        <v>20529</v>
      </c>
      <c r="E108" s="5" t="s">
        <v>20</v>
      </c>
      <c r="F108" s="5" t="s">
        <v>21</v>
      </c>
      <c r="G108" s="5">
        <v>9</v>
      </c>
      <c r="H108" s="5">
        <v>83</v>
      </c>
      <c r="I108" s="5">
        <f>H108-K108-M108</f>
        <v>82</v>
      </c>
      <c r="J108" s="6">
        <f>I108*100/H108</f>
        <v>98.795180722891573</v>
      </c>
      <c r="K108" s="5">
        <v>0</v>
      </c>
      <c r="L108" s="6">
        <f>K108*100/H108</f>
        <v>0</v>
      </c>
      <c r="M108" s="5">
        <v>1</v>
      </c>
      <c r="N108" s="5" t="s">
        <v>22</v>
      </c>
    </row>
    <row r="109" ht="45">
      <c r="A109" s="5" t="s">
        <v>284</v>
      </c>
      <c r="B109" s="5" t="s">
        <v>233</v>
      </c>
      <c r="C109" s="5" t="s">
        <v>285</v>
      </c>
      <c r="D109" s="5">
        <v>2867</v>
      </c>
      <c r="E109" s="5" t="s">
        <v>20</v>
      </c>
      <c r="F109" s="5" t="s">
        <v>21</v>
      </c>
      <c r="G109" s="5">
        <v>0</v>
      </c>
      <c r="H109" s="5">
        <v>78</v>
      </c>
      <c r="I109" s="5">
        <f>H109-K109-M109</f>
        <v>77</v>
      </c>
      <c r="J109" s="6">
        <f>I109*100/H109</f>
        <v>98.717948717948715</v>
      </c>
      <c r="K109" s="5">
        <v>0</v>
      </c>
      <c r="L109" s="6">
        <f>K109*100/H109</f>
        <v>0</v>
      </c>
      <c r="M109" s="5">
        <v>1</v>
      </c>
      <c r="N109" s="5" t="s">
        <v>22</v>
      </c>
    </row>
    <row r="110" ht="45">
      <c r="A110" s="5" t="s">
        <v>84</v>
      </c>
      <c r="B110" s="5" t="s">
        <v>191</v>
      </c>
      <c r="C110" s="5" t="s">
        <v>286</v>
      </c>
      <c r="D110" s="5">
        <v>1787</v>
      </c>
      <c r="E110" s="5" t="s">
        <v>20</v>
      </c>
      <c r="F110" s="5" t="s">
        <v>21</v>
      </c>
      <c r="G110" s="5">
        <v>0</v>
      </c>
      <c r="H110" s="5">
        <v>75</v>
      </c>
      <c r="I110" s="5">
        <f>H110-K110-M110</f>
        <v>74</v>
      </c>
      <c r="J110" s="6">
        <f>I110*100/H110</f>
        <v>98.666666666666671</v>
      </c>
      <c r="K110" s="5">
        <v>0</v>
      </c>
      <c r="L110" s="6">
        <f>K110*100/H110</f>
        <v>0</v>
      </c>
      <c r="M110" s="5">
        <v>1</v>
      </c>
      <c r="N110" s="5" t="s">
        <v>22</v>
      </c>
    </row>
    <row r="111" ht="45">
      <c r="A111" s="5" t="s">
        <v>287</v>
      </c>
      <c r="B111" s="5" t="s">
        <v>132</v>
      </c>
      <c r="C111" s="5" t="s">
        <v>83</v>
      </c>
      <c r="D111" s="5">
        <v>40594</v>
      </c>
      <c r="E111" s="5" t="s">
        <v>20</v>
      </c>
      <c r="F111" s="5" t="s">
        <v>21</v>
      </c>
      <c r="G111" s="5">
        <v>1</v>
      </c>
      <c r="H111" s="5">
        <v>72</v>
      </c>
      <c r="I111" s="5">
        <f>H111-K111-M111</f>
        <v>71</v>
      </c>
      <c r="J111" s="6">
        <f>I111*100/H111</f>
        <v>98.611111111111114</v>
      </c>
      <c r="K111" s="5">
        <v>0</v>
      </c>
      <c r="L111" s="6">
        <f>K111*100/H111</f>
        <v>0</v>
      </c>
      <c r="M111" s="5">
        <v>1</v>
      </c>
      <c r="N111" s="5" t="s">
        <v>22</v>
      </c>
    </row>
    <row r="112" ht="45">
      <c r="A112" s="5" t="s">
        <v>288</v>
      </c>
      <c r="B112" s="5" t="s">
        <v>289</v>
      </c>
      <c r="C112" s="5" t="s">
        <v>290</v>
      </c>
      <c r="D112" s="5">
        <v>40782</v>
      </c>
      <c r="E112" s="5" t="s">
        <v>20</v>
      </c>
      <c r="F112" s="5" t="s">
        <v>21</v>
      </c>
      <c r="G112" s="5">
        <v>0</v>
      </c>
      <c r="H112" s="5">
        <v>71</v>
      </c>
      <c r="I112" s="5">
        <f>H112-K112-M112</f>
        <v>70</v>
      </c>
      <c r="J112" s="6">
        <f>I112*100/H112</f>
        <v>98.591549295774641</v>
      </c>
      <c r="K112" s="5">
        <v>0</v>
      </c>
      <c r="L112" s="6">
        <f>K112*100/H112</f>
        <v>0</v>
      </c>
      <c r="M112" s="5">
        <v>1</v>
      </c>
      <c r="N112" s="5" t="s">
        <v>22</v>
      </c>
    </row>
    <row r="113" ht="45">
      <c r="A113" s="5" t="s">
        <v>291</v>
      </c>
      <c r="B113" s="5" t="s">
        <v>239</v>
      </c>
      <c r="C113" s="5" t="s">
        <v>292</v>
      </c>
      <c r="D113" s="5">
        <v>6416</v>
      </c>
      <c r="E113" s="5" t="s">
        <v>20</v>
      </c>
      <c r="F113" s="5" t="s">
        <v>21</v>
      </c>
      <c r="G113" s="5">
        <v>0</v>
      </c>
      <c r="H113" s="5">
        <v>66</v>
      </c>
      <c r="I113" s="5">
        <f>H113-K113-M113</f>
        <v>65</v>
      </c>
      <c r="J113" s="6">
        <f>I113*100/H113</f>
        <v>98.484848484848484</v>
      </c>
      <c r="K113" s="5">
        <v>0</v>
      </c>
      <c r="L113" s="6">
        <f>K113*100/H113</f>
        <v>0</v>
      </c>
      <c r="M113" s="5">
        <v>1</v>
      </c>
      <c r="N113" s="5" t="s">
        <v>22</v>
      </c>
    </row>
    <row r="114" ht="45">
      <c r="A114" s="5" t="s">
        <v>199</v>
      </c>
      <c r="B114" s="5" t="s">
        <v>64</v>
      </c>
      <c r="C114" s="5" t="s">
        <v>293</v>
      </c>
      <c r="D114" s="5">
        <v>40675</v>
      </c>
      <c r="E114" s="5" t="s">
        <v>20</v>
      </c>
      <c r="F114" s="5" t="s">
        <v>21</v>
      </c>
      <c r="G114" s="5">
        <v>0</v>
      </c>
      <c r="H114" s="5">
        <v>63</v>
      </c>
      <c r="I114" s="5">
        <f>H114-K114-M114</f>
        <v>62</v>
      </c>
      <c r="J114" s="6">
        <f>I114*100/H114</f>
        <v>98.412698412698418</v>
      </c>
      <c r="K114" s="5">
        <v>0</v>
      </c>
      <c r="L114" s="6">
        <f>K114*100/H114</f>
        <v>0</v>
      </c>
      <c r="M114" s="5">
        <v>1</v>
      </c>
      <c r="N114" s="5" t="s">
        <v>22</v>
      </c>
    </row>
    <row r="115" ht="45">
      <c r="A115" s="5" t="s">
        <v>294</v>
      </c>
      <c r="B115" s="5" t="s">
        <v>174</v>
      </c>
      <c r="C115" s="5" t="s">
        <v>295</v>
      </c>
      <c r="D115" s="5">
        <v>16433</v>
      </c>
      <c r="E115" s="5" t="s">
        <v>20</v>
      </c>
      <c r="F115" s="5" t="s">
        <v>21</v>
      </c>
      <c r="G115" s="5">
        <v>0</v>
      </c>
      <c r="H115" s="5">
        <v>56</v>
      </c>
      <c r="I115" s="5">
        <f>H115-K115-M115</f>
        <v>55</v>
      </c>
      <c r="J115" s="6">
        <f>I115*100/H115</f>
        <v>98.214285714285708</v>
      </c>
      <c r="K115" s="5">
        <v>0</v>
      </c>
      <c r="L115" s="6">
        <f>K115*100/H115</f>
        <v>0</v>
      </c>
      <c r="M115" s="5">
        <v>1</v>
      </c>
      <c r="N115" s="5" t="s">
        <v>22</v>
      </c>
    </row>
    <row r="116" ht="45">
      <c r="A116" s="5" t="s">
        <v>296</v>
      </c>
      <c r="B116" s="5" t="s">
        <v>88</v>
      </c>
      <c r="C116" s="5" t="s">
        <v>100</v>
      </c>
      <c r="D116" s="5">
        <v>18890</v>
      </c>
      <c r="E116" s="5" t="s">
        <v>20</v>
      </c>
      <c r="F116" s="5" t="s">
        <v>21</v>
      </c>
      <c r="G116" s="5">
        <v>1</v>
      </c>
      <c r="H116" s="5">
        <v>49</v>
      </c>
      <c r="I116" s="5">
        <f>H116-K116-M116</f>
        <v>48</v>
      </c>
      <c r="J116" s="6">
        <f>I116*100/H116</f>
        <v>97.959183673469383</v>
      </c>
      <c r="K116" s="5">
        <v>0</v>
      </c>
      <c r="L116" s="6">
        <f>K116*100/H116</f>
        <v>0</v>
      </c>
      <c r="M116" s="5">
        <v>1</v>
      </c>
      <c r="N116" s="5" t="s">
        <v>22</v>
      </c>
    </row>
    <row r="117" ht="45">
      <c r="A117" s="5" t="s">
        <v>297</v>
      </c>
      <c r="B117" s="5" t="s">
        <v>79</v>
      </c>
      <c r="C117" s="5" t="s">
        <v>298</v>
      </c>
      <c r="D117" s="5">
        <v>39725</v>
      </c>
      <c r="E117" s="5" t="s">
        <v>20</v>
      </c>
      <c r="F117" s="5" t="s">
        <v>21</v>
      </c>
      <c r="G117" s="5">
        <v>0</v>
      </c>
      <c r="H117" s="5">
        <v>49</v>
      </c>
      <c r="I117" s="5">
        <f>H117-K117-M117</f>
        <v>48</v>
      </c>
      <c r="J117" s="6">
        <f>I117*100/H117</f>
        <v>97.959183673469383</v>
      </c>
      <c r="K117" s="5">
        <v>0</v>
      </c>
      <c r="L117" s="6">
        <f>K117*100/H117</f>
        <v>0</v>
      </c>
      <c r="M117" s="5">
        <v>1</v>
      </c>
      <c r="N117" s="5" t="s">
        <v>22</v>
      </c>
    </row>
    <row r="118" ht="45">
      <c r="A118" s="5" t="s">
        <v>299</v>
      </c>
      <c r="B118" s="5" t="s">
        <v>300</v>
      </c>
      <c r="C118" s="5" t="s">
        <v>301</v>
      </c>
      <c r="D118" s="5">
        <v>7026</v>
      </c>
      <c r="E118" s="5" t="s">
        <v>20</v>
      </c>
      <c r="F118" s="5" t="s">
        <v>21</v>
      </c>
      <c r="G118" s="5">
        <v>0</v>
      </c>
      <c r="H118" s="5">
        <v>48</v>
      </c>
      <c r="I118" s="5">
        <f>H118-K118-M118</f>
        <v>47</v>
      </c>
      <c r="J118" s="6">
        <f>I118*100/H118</f>
        <v>97.916666666666671</v>
      </c>
      <c r="K118" s="5">
        <v>0</v>
      </c>
      <c r="L118" s="6">
        <f>K118*100/H118</f>
        <v>0</v>
      </c>
      <c r="M118" s="5">
        <v>1</v>
      </c>
      <c r="N118" s="5" t="s">
        <v>22</v>
      </c>
    </row>
    <row r="119" ht="45">
      <c r="A119" s="5" t="s">
        <v>302</v>
      </c>
      <c r="B119" s="5" t="s">
        <v>303</v>
      </c>
      <c r="C119" s="5" t="s">
        <v>304</v>
      </c>
      <c r="D119" s="5">
        <v>7027</v>
      </c>
      <c r="E119" s="5" t="s">
        <v>20</v>
      </c>
      <c r="F119" s="5" t="s">
        <v>21</v>
      </c>
      <c r="G119" s="5">
        <v>0</v>
      </c>
      <c r="H119" s="5">
        <v>45</v>
      </c>
      <c r="I119" s="5">
        <f>H119-K119-M119</f>
        <v>44</v>
      </c>
      <c r="J119" s="6">
        <f>I119*100/H119</f>
        <v>97.777777777777771</v>
      </c>
      <c r="K119" s="5">
        <v>0</v>
      </c>
      <c r="L119" s="6">
        <f>K119*100/H119</f>
        <v>0</v>
      </c>
      <c r="M119" s="5">
        <v>1</v>
      </c>
      <c r="N119" s="5" t="s">
        <v>22</v>
      </c>
    </row>
    <row r="120" ht="45">
      <c r="A120" s="5" t="s">
        <v>305</v>
      </c>
      <c r="B120" s="5" t="s">
        <v>306</v>
      </c>
      <c r="C120" s="5" t="s">
        <v>307</v>
      </c>
      <c r="D120" s="5">
        <v>3715</v>
      </c>
      <c r="E120" s="5" t="s">
        <v>20</v>
      </c>
      <c r="F120" s="5" t="s">
        <v>21</v>
      </c>
      <c r="G120" s="5">
        <v>0</v>
      </c>
      <c r="H120" s="5">
        <v>41</v>
      </c>
      <c r="I120" s="5">
        <f>H120-K120-M120</f>
        <v>40</v>
      </c>
      <c r="J120" s="6">
        <f>I120*100/H120</f>
        <v>97.560975609756099</v>
      </c>
      <c r="K120" s="5">
        <v>0</v>
      </c>
      <c r="L120" s="6">
        <f>K120*100/H120</f>
        <v>0</v>
      </c>
      <c r="M120" s="5">
        <v>1</v>
      </c>
      <c r="N120" s="5" t="s">
        <v>22</v>
      </c>
    </row>
    <row r="121" ht="45">
      <c r="A121" s="5" t="s">
        <v>308</v>
      </c>
      <c r="B121" s="5" t="s">
        <v>309</v>
      </c>
      <c r="C121" s="5" t="s">
        <v>116</v>
      </c>
      <c r="D121" s="5">
        <v>39724</v>
      </c>
      <c r="E121" s="5" t="s">
        <v>20</v>
      </c>
      <c r="F121" s="5" t="s">
        <v>21</v>
      </c>
      <c r="G121" s="5">
        <v>1</v>
      </c>
      <c r="H121" s="5">
        <v>81</v>
      </c>
      <c r="I121" s="5">
        <f>H121-K121-M121</f>
        <v>79</v>
      </c>
      <c r="J121" s="6">
        <f>I121*100/H121</f>
        <v>97.53086419753086</v>
      </c>
      <c r="K121" s="5">
        <v>1</v>
      </c>
      <c r="L121" s="6">
        <f>K121*100/H121</f>
        <v>1.2345679012345678</v>
      </c>
      <c r="M121" s="5">
        <v>1</v>
      </c>
      <c r="N121" s="5" t="s">
        <v>22</v>
      </c>
    </row>
    <row r="122" ht="45">
      <c r="A122" s="5" t="s">
        <v>310</v>
      </c>
      <c r="B122" s="5" t="s">
        <v>205</v>
      </c>
      <c r="C122" s="5" t="s">
        <v>95</v>
      </c>
      <c r="D122" s="5">
        <v>33048</v>
      </c>
      <c r="E122" s="5" t="s">
        <v>311</v>
      </c>
      <c r="F122" s="5" t="s">
        <v>21</v>
      </c>
      <c r="G122" s="5">
        <v>5</v>
      </c>
      <c r="H122" s="5">
        <v>39</v>
      </c>
      <c r="I122" s="5">
        <f>H122-K122-M122</f>
        <v>38</v>
      </c>
      <c r="J122" s="6">
        <f>I122*100/H122</f>
        <v>97.435897435897431</v>
      </c>
      <c r="K122" s="5">
        <v>0</v>
      </c>
      <c r="L122" s="6">
        <f>K122*100/H122</f>
        <v>0</v>
      </c>
      <c r="M122" s="5">
        <v>1</v>
      </c>
      <c r="N122" s="5" t="s">
        <v>22</v>
      </c>
    </row>
    <row r="123" ht="45">
      <c r="A123" s="5" t="s">
        <v>312</v>
      </c>
      <c r="B123" s="5" t="s">
        <v>257</v>
      </c>
      <c r="C123" s="5" t="s">
        <v>195</v>
      </c>
      <c r="D123" s="5">
        <v>10793</v>
      </c>
      <c r="E123" s="5" t="s">
        <v>20</v>
      </c>
      <c r="F123" s="5" t="s">
        <v>21</v>
      </c>
      <c r="G123" s="5">
        <v>1</v>
      </c>
      <c r="H123" s="5">
        <v>74</v>
      </c>
      <c r="I123" s="5">
        <f>H123-K123-M123</f>
        <v>72</v>
      </c>
      <c r="J123" s="6">
        <f>I123*100/H123</f>
        <v>97.297297297297291</v>
      </c>
      <c r="K123" s="5">
        <v>1</v>
      </c>
      <c r="L123" s="6">
        <f>K123*100/H123</f>
        <v>1.3513513513513513</v>
      </c>
      <c r="M123" s="5">
        <v>1</v>
      </c>
      <c r="N123" s="5" t="s">
        <v>22</v>
      </c>
    </row>
    <row r="124" ht="45">
      <c r="A124" s="5" t="s">
        <v>313</v>
      </c>
      <c r="B124" s="5" t="s">
        <v>167</v>
      </c>
      <c r="C124" s="5" t="s">
        <v>314</v>
      </c>
      <c r="D124" s="5">
        <v>868</v>
      </c>
      <c r="E124" s="5" t="s">
        <v>20</v>
      </c>
      <c r="F124" s="5" t="s">
        <v>21</v>
      </c>
      <c r="G124" s="5">
        <v>1</v>
      </c>
      <c r="H124" s="5">
        <v>35</v>
      </c>
      <c r="I124" s="5">
        <f>H124-K124-M124</f>
        <v>34</v>
      </c>
      <c r="J124" s="6">
        <f>I124*100/H124</f>
        <v>97.142857142857139</v>
      </c>
      <c r="K124" s="5">
        <v>0</v>
      </c>
      <c r="L124" s="6">
        <f>K124*100/H124</f>
        <v>0</v>
      </c>
      <c r="M124" s="5">
        <v>1</v>
      </c>
      <c r="N124" s="5" t="s">
        <v>22</v>
      </c>
    </row>
    <row r="125" ht="45">
      <c r="A125" s="5" t="s">
        <v>216</v>
      </c>
      <c r="B125" s="5" t="s">
        <v>259</v>
      </c>
      <c r="C125" s="5" t="s">
        <v>315</v>
      </c>
      <c r="D125" s="5">
        <v>36407</v>
      </c>
      <c r="E125" s="5" t="s">
        <v>20</v>
      </c>
      <c r="F125" s="5" t="s">
        <v>21</v>
      </c>
      <c r="G125" s="5">
        <v>0</v>
      </c>
      <c r="H125" s="5">
        <v>30</v>
      </c>
      <c r="I125" s="5">
        <f>H125-K125-M125</f>
        <v>29</v>
      </c>
      <c r="J125" s="6">
        <f>I125*100/H125</f>
        <v>96.666666666666671</v>
      </c>
      <c r="K125" s="5">
        <v>0</v>
      </c>
      <c r="L125" s="6">
        <f>K125*100/H125</f>
        <v>0</v>
      </c>
      <c r="M125" s="5">
        <v>1</v>
      </c>
      <c r="N125" s="5" t="s">
        <v>22</v>
      </c>
    </row>
    <row r="126" ht="45">
      <c r="A126" s="5" t="s">
        <v>316</v>
      </c>
      <c r="B126" s="5" t="s">
        <v>135</v>
      </c>
      <c r="C126" s="5" t="s">
        <v>317</v>
      </c>
      <c r="D126" s="5">
        <v>37222</v>
      </c>
      <c r="E126" s="5" t="s">
        <v>20</v>
      </c>
      <c r="F126" s="5" t="s">
        <v>21</v>
      </c>
      <c r="G126" s="5">
        <v>0</v>
      </c>
      <c r="H126" s="5">
        <v>28</v>
      </c>
      <c r="I126" s="5">
        <f>H126-K126-M126</f>
        <v>27</v>
      </c>
      <c r="J126" s="6">
        <f>I126*100/H126</f>
        <v>96.428571428571431</v>
      </c>
      <c r="K126" s="5">
        <v>0</v>
      </c>
      <c r="L126" s="6">
        <f>K126*100/H126</f>
        <v>0</v>
      </c>
      <c r="M126" s="5">
        <v>1</v>
      </c>
      <c r="N126" s="5" t="s">
        <v>22</v>
      </c>
    </row>
    <row r="127" ht="45">
      <c r="A127" s="5" t="s">
        <v>161</v>
      </c>
      <c r="B127" s="5" t="s">
        <v>132</v>
      </c>
      <c r="C127" s="5" t="s">
        <v>227</v>
      </c>
      <c r="D127" s="5">
        <v>39063</v>
      </c>
      <c r="E127" s="5" t="s">
        <v>20</v>
      </c>
      <c r="F127" s="5" t="s">
        <v>21</v>
      </c>
      <c r="G127" s="5">
        <v>0</v>
      </c>
      <c r="H127" s="5">
        <v>27</v>
      </c>
      <c r="I127" s="5">
        <f>H127-K127-M127</f>
        <v>26</v>
      </c>
      <c r="J127" s="6">
        <f>I127*100/H127</f>
        <v>96.296296296296291</v>
      </c>
      <c r="K127" s="5">
        <v>0</v>
      </c>
      <c r="L127" s="6">
        <f>K127*100/H127</f>
        <v>0</v>
      </c>
      <c r="M127" s="5">
        <v>1</v>
      </c>
      <c r="N127" s="5" t="s">
        <v>22</v>
      </c>
    </row>
    <row r="128" ht="45">
      <c r="A128" s="5" t="s">
        <v>318</v>
      </c>
      <c r="B128" s="5" t="s">
        <v>319</v>
      </c>
      <c r="C128" s="5" t="s">
        <v>320</v>
      </c>
      <c r="D128" s="5">
        <v>3723</v>
      </c>
      <c r="E128" s="5" t="s">
        <v>20</v>
      </c>
      <c r="F128" s="5" t="s">
        <v>21</v>
      </c>
      <c r="G128" s="5">
        <v>5</v>
      </c>
      <c r="H128" s="5">
        <v>26</v>
      </c>
      <c r="I128" s="5">
        <f>H128-K128-M128</f>
        <v>25</v>
      </c>
      <c r="J128" s="6">
        <f>I128*100/H128</f>
        <v>96.15384615384616</v>
      </c>
      <c r="K128" s="5">
        <v>0</v>
      </c>
      <c r="L128" s="6">
        <f>K128*100/H128</f>
        <v>0</v>
      </c>
      <c r="M128" s="5">
        <v>1</v>
      </c>
      <c r="N128" s="5" t="s">
        <v>22</v>
      </c>
    </row>
    <row r="129" ht="45">
      <c r="A129" s="5" t="s">
        <v>321</v>
      </c>
      <c r="B129" s="5" t="s">
        <v>322</v>
      </c>
      <c r="C129" s="5" t="s">
        <v>92</v>
      </c>
      <c r="D129" s="5">
        <v>3710</v>
      </c>
      <c r="E129" s="5" t="s">
        <v>20</v>
      </c>
      <c r="F129" s="5" t="s">
        <v>21</v>
      </c>
      <c r="G129" s="5">
        <v>0</v>
      </c>
      <c r="H129" s="5">
        <v>19</v>
      </c>
      <c r="I129" s="5">
        <f>H129-K129-M129</f>
        <v>18</v>
      </c>
      <c r="J129" s="6">
        <f>I129*100/H129</f>
        <v>94.736842105263165</v>
      </c>
      <c r="K129" s="5">
        <v>0</v>
      </c>
      <c r="L129" s="6">
        <f>K129*100/H129</f>
        <v>0</v>
      </c>
      <c r="M129" s="5">
        <v>1</v>
      </c>
      <c r="N129" s="5" t="s">
        <v>22</v>
      </c>
    </row>
    <row r="130" ht="45">
      <c r="A130" s="5" t="s">
        <v>190</v>
      </c>
      <c r="B130" s="5" t="s">
        <v>323</v>
      </c>
      <c r="C130" s="5" t="s">
        <v>324</v>
      </c>
      <c r="D130" s="5">
        <v>7045</v>
      </c>
      <c r="E130" s="5" t="s">
        <v>20</v>
      </c>
      <c r="F130" s="5" t="s">
        <v>21</v>
      </c>
      <c r="G130" s="5">
        <v>2</v>
      </c>
      <c r="H130" s="5">
        <v>18</v>
      </c>
      <c r="I130" s="5">
        <f>H130-K130-M130</f>
        <v>17</v>
      </c>
      <c r="J130" s="6">
        <f>I130*100/H130</f>
        <v>94.444444444444443</v>
      </c>
      <c r="K130" s="5">
        <v>0</v>
      </c>
      <c r="L130" s="6">
        <f>K130*100/H130</f>
        <v>0</v>
      </c>
      <c r="M130" s="5">
        <v>1</v>
      </c>
      <c r="N130" s="5" t="s">
        <v>22</v>
      </c>
    </row>
    <row r="131" ht="45">
      <c r="A131" s="5" t="s">
        <v>325</v>
      </c>
      <c r="B131" s="5" t="s">
        <v>326</v>
      </c>
      <c r="C131" s="5" t="s">
        <v>327</v>
      </c>
      <c r="D131" s="5">
        <v>36975</v>
      </c>
      <c r="E131" s="5" t="s">
        <v>20</v>
      </c>
      <c r="F131" s="5" t="s">
        <v>21</v>
      </c>
      <c r="G131" s="5">
        <v>1</v>
      </c>
      <c r="H131" s="5">
        <v>17</v>
      </c>
      <c r="I131" s="5">
        <f>H131-K131-M131</f>
        <v>16</v>
      </c>
      <c r="J131" s="6">
        <f>I131*100/H131</f>
        <v>94.117647058823536</v>
      </c>
      <c r="K131" s="5">
        <v>0</v>
      </c>
      <c r="L131" s="6">
        <f>K131*100/H131</f>
        <v>0</v>
      </c>
      <c r="M131" s="5">
        <v>1</v>
      </c>
      <c r="N131" s="5" t="s">
        <v>22</v>
      </c>
    </row>
    <row r="132" ht="45">
      <c r="A132" s="5" t="s">
        <v>328</v>
      </c>
      <c r="B132" s="5" t="s">
        <v>329</v>
      </c>
      <c r="C132" s="5" t="s">
        <v>55</v>
      </c>
      <c r="D132" s="5">
        <v>35612</v>
      </c>
      <c r="E132" s="5" t="s">
        <v>311</v>
      </c>
      <c r="F132" s="5" t="s">
        <v>21</v>
      </c>
      <c r="G132" s="5">
        <v>1</v>
      </c>
      <c r="H132" s="5">
        <v>17</v>
      </c>
      <c r="I132" s="5">
        <f>H132-K132-M132</f>
        <v>16</v>
      </c>
      <c r="J132" s="6">
        <f>I132*100/H132</f>
        <v>94.117647058823536</v>
      </c>
      <c r="K132" s="5">
        <v>0</v>
      </c>
      <c r="L132" s="6">
        <f>K132*100/H132</f>
        <v>0</v>
      </c>
      <c r="M132" s="5">
        <v>1</v>
      </c>
      <c r="N132" s="5" t="s">
        <v>22</v>
      </c>
    </row>
    <row r="133" ht="45">
      <c r="A133" s="5" t="s">
        <v>330</v>
      </c>
      <c r="B133" s="5" t="s">
        <v>331</v>
      </c>
      <c r="C133" s="5" t="s">
        <v>332</v>
      </c>
      <c r="D133" s="5">
        <v>4058</v>
      </c>
      <c r="E133" s="5" t="s">
        <v>20</v>
      </c>
      <c r="F133" s="5" t="s">
        <v>21</v>
      </c>
      <c r="G133" s="5">
        <v>0</v>
      </c>
      <c r="H133" s="5">
        <v>17</v>
      </c>
      <c r="I133" s="5">
        <f>H133-K133-M133</f>
        <v>16</v>
      </c>
      <c r="J133" s="6">
        <f>I133*100/H133</f>
        <v>94.117647058823536</v>
      </c>
      <c r="K133" s="5">
        <v>0</v>
      </c>
      <c r="L133" s="6">
        <f>K133*100/H133</f>
        <v>0</v>
      </c>
      <c r="M133" s="5">
        <v>1</v>
      </c>
      <c r="N133" s="5" t="s">
        <v>22</v>
      </c>
    </row>
    <row r="134" ht="45">
      <c r="A134" s="5" t="s">
        <v>333</v>
      </c>
      <c r="B134" s="5" t="s">
        <v>334</v>
      </c>
      <c r="C134" s="5" t="s">
        <v>335</v>
      </c>
      <c r="D134" s="5">
        <v>15531</v>
      </c>
      <c r="E134" s="5" t="s">
        <v>20</v>
      </c>
      <c r="F134" s="5" t="s">
        <v>21</v>
      </c>
      <c r="G134" s="5">
        <v>0</v>
      </c>
      <c r="H134" s="5">
        <v>15</v>
      </c>
      <c r="I134" s="5">
        <f>H134-K134-M134</f>
        <v>14</v>
      </c>
      <c r="J134" s="6">
        <f>I134*100/H134</f>
        <v>93.333333333333329</v>
      </c>
      <c r="K134" s="5">
        <v>0</v>
      </c>
      <c r="L134" s="6">
        <f>K134*100/H134</f>
        <v>0</v>
      </c>
      <c r="M134" s="5">
        <v>1</v>
      </c>
      <c r="N134" s="5" t="s">
        <v>22</v>
      </c>
    </row>
    <row r="135" ht="45">
      <c r="A135" s="5" t="s">
        <v>336</v>
      </c>
      <c r="B135" s="5" t="s">
        <v>337</v>
      </c>
      <c r="C135" s="5" t="s">
        <v>338</v>
      </c>
      <c r="D135" s="5">
        <v>25784</v>
      </c>
      <c r="E135" s="5" t="s">
        <v>20</v>
      </c>
      <c r="F135" s="5" t="s">
        <v>21</v>
      </c>
      <c r="G135" s="5">
        <v>1</v>
      </c>
      <c r="H135" s="5">
        <v>14</v>
      </c>
      <c r="I135" s="5">
        <f>H135-K135-M135</f>
        <v>13</v>
      </c>
      <c r="J135" s="6">
        <f>I135*100/H135</f>
        <v>92.857142857142861</v>
      </c>
      <c r="K135" s="5">
        <v>0</v>
      </c>
      <c r="L135" s="6">
        <f>K135*100/H135</f>
        <v>0</v>
      </c>
      <c r="M135" s="5">
        <v>1</v>
      </c>
      <c r="N135" s="5" t="s">
        <v>22</v>
      </c>
    </row>
    <row r="136" ht="45">
      <c r="A136" s="5" t="s">
        <v>339</v>
      </c>
      <c r="B136" s="5" t="s">
        <v>340</v>
      </c>
      <c r="C136" s="5" t="s">
        <v>341</v>
      </c>
      <c r="D136" s="5">
        <v>13955</v>
      </c>
      <c r="E136" s="5" t="s">
        <v>342</v>
      </c>
      <c r="F136" s="5" t="s">
        <v>21</v>
      </c>
      <c r="G136" s="5">
        <v>0</v>
      </c>
      <c r="H136" s="5">
        <v>14</v>
      </c>
      <c r="I136" s="5">
        <f>H136-K136-M136</f>
        <v>13</v>
      </c>
      <c r="J136" s="6">
        <f>I136*100/H136</f>
        <v>92.857142857142861</v>
      </c>
      <c r="K136" s="5">
        <v>0</v>
      </c>
      <c r="L136" s="6">
        <f>K136*100/H136</f>
        <v>0</v>
      </c>
      <c r="M136" s="5">
        <v>1</v>
      </c>
      <c r="N136" s="5" t="s">
        <v>22</v>
      </c>
    </row>
    <row r="137" ht="45">
      <c r="A137" s="5" t="s">
        <v>343</v>
      </c>
      <c r="B137" s="5" t="s">
        <v>344</v>
      </c>
      <c r="C137" s="5" t="s">
        <v>345</v>
      </c>
      <c r="D137" s="5">
        <v>32101</v>
      </c>
      <c r="E137" s="5" t="s">
        <v>20</v>
      </c>
      <c r="F137" s="5" t="s">
        <v>21</v>
      </c>
      <c r="G137" s="5">
        <v>0</v>
      </c>
      <c r="H137" s="5">
        <v>13</v>
      </c>
      <c r="I137" s="5">
        <f>H137-K137-M137</f>
        <v>12</v>
      </c>
      <c r="J137" s="6">
        <f>I137*100/H137</f>
        <v>92.307692307692307</v>
      </c>
      <c r="K137" s="5">
        <v>0</v>
      </c>
      <c r="L137" s="6">
        <f>K137*100/H137</f>
        <v>0</v>
      </c>
      <c r="M137" s="5">
        <v>1</v>
      </c>
      <c r="N137" s="5" t="s">
        <v>22</v>
      </c>
    </row>
    <row r="138" ht="45">
      <c r="A138" s="5" t="s">
        <v>346</v>
      </c>
      <c r="B138" s="5" t="s">
        <v>174</v>
      </c>
      <c r="C138" s="5" t="s">
        <v>347</v>
      </c>
      <c r="D138" s="5">
        <v>35341</v>
      </c>
      <c r="E138" s="5" t="s">
        <v>20</v>
      </c>
      <c r="F138" s="5" t="s">
        <v>21</v>
      </c>
      <c r="G138" s="5">
        <v>0</v>
      </c>
      <c r="H138" s="5">
        <v>13</v>
      </c>
      <c r="I138" s="5">
        <f>H138-K138-M138</f>
        <v>12</v>
      </c>
      <c r="J138" s="6">
        <f>I138*100/H138</f>
        <v>92.307692307692307</v>
      </c>
      <c r="K138" s="5">
        <v>0</v>
      </c>
      <c r="L138" s="6">
        <f>K138*100/H138</f>
        <v>0</v>
      </c>
      <c r="M138" s="5">
        <v>1</v>
      </c>
      <c r="N138" s="5" t="s">
        <v>22</v>
      </c>
    </row>
    <row r="139" ht="45">
      <c r="A139" s="5" t="s">
        <v>348</v>
      </c>
      <c r="B139" s="5" t="s">
        <v>349</v>
      </c>
      <c r="C139" s="5" t="s">
        <v>350</v>
      </c>
      <c r="D139" s="5">
        <v>24849</v>
      </c>
      <c r="E139" s="5" t="s">
        <v>20</v>
      </c>
      <c r="F139" s="5" t="s">
        <v>21</v>
      </c>
      <c r="G139" s="5">
        <v>0</v>
      </c>
      <c r="H139" s="5">
        <v>10</v>
      </c>
      <c r="I139" s="5">
        <f>H139-K139-M139</f>
        <v>9</v>
      </c>
      <c r="J139" s="6">
        <f>I139*100/H139</f>
        <v>90</v>
      </c>
      <c r="K139" s="5">
        <v>0</v>
      </c>
      <c r="L139" s="6">
        <f>K139*100/H139</f>
        <v>0</v>
      </c>
      <c r="M139" s="5">
        <v>1</v>
      </c>
      <c r="N139" s="5" t="s">
        <v>22</v>
      </c>
    </row>
    <row r="140" ht="45">
      <c r="A140" s="5" t="s">
        <v>351</v>
      </c>
      <c r="B140" s="5" t="s">
        <v>352</v>
      </c>
      <c r="C140" s="5" t="s">
        <v>353</v>
      </c>
      <c r="D140" s="5">
        <v>40066</v>
      </c>
      <c r="E140" s="5" t="s">
        <v>20</v>
      </c>
      <c r="F140" s="5" t="s">
        <v>21</v>
      </c>
      <c r="G140" s="5">
        <v>3</v>
      </c>
      <c r="H140" s="5">
        <v>178</v>
      </c>
      <c r="I140" s="5">
        <f>H140-K140-M140</f>
        <v>160</v>
      </c>
      <c r="J140" s="6">
        <f>I140*100/H140</f>
        <v>89.887640449438209</v>
      </c>
      <c r="K140" s="5">
        <v>17</v>
      </c>
      <c r="L140" s="6">
        <f>K140*100/H140</f>
        <v>9.5505617977528097</v>
      </c>
      <c r="M140" s="5">
        <v>1</v>
      </c>
      <c r="N140" s="5" t="s">
        <v>22</v>
      </c>
    </row>
    <row r="141" ht="45">
      <c r="A141" s="5" t="s">
        <v>354</v>
      </c>
      <c r="B141" s="5" t="s">
        <v>331</v>
      </c>
      <c r="C141" s="5" t="s">
        <v>355</v>
      </c>
      <c r="D141" s="5">
        <v>24506</v>
      </c>
      <c r="E141" s="5" t="s">
        <v>20</v>
      </c>
      <c r="F141" s="5" t="s">
        <v>21</v>
      </c>
      <c r="G141" s="5">
        <v>0</v>
      </c>
      <c r="H141" s="5">
        <v>19</v>
      </c>
      <c r="I141" s="5">
        <f>H141-K141-M141</f>
        <v>17</v>
      </c>
      <c r="J141" s="6">
        <f>I141*100/H141</f>
        <v>89.473684210526315</v>
      </c>
      <c r="K141" s="5">
        <v>1</v>
      </c>
      <c r="L141" s="6">
        <f>K141*100/H141</f>
        <v>5.2631578947368425</v>
      </c>
      <c r="M141" s="5">
        <v>1</v>
      </c>
      <c r="N141" s="5" t="s">
        <v>22</v>
      </c>
    </row>
    <row r="142" ht="45">
      <c r="A142" s="5" t="s">
        <v>356</v>
      </c>
      <c r="B142" s="5" t="s">
        <v>357</v>
      </c>
      <c r="C142" s="5" t="s">
        <v>103</v>
      </c>
      <c r="D142" s="5">
        <v>19951</v>
      </c>
      <c r="E142" s="5" t="s">
        <v>20</v>
      </c>
      <c r="F142" s="5" t="s">
        <v>21</v>
      </c>
      <c r="G142" s="5">
        <v>2</v>
      </c>
      <c r="H142" s="5">
        <v>9</v>
      </c>
      <c r="I142" s="5">
        <f>H142-K142-M142</f>
        <v>8</v>
      </c>
      <c r="J142" s="6">
        <f>I142*100/H142</f>
        <v>88.888888888888886</v>
      </c>
      <c r="K142" s="5">
        <v>0</v>
      </c>
      <c r="L142" s="6">
        <f>K142*100/H142</f>
        <v>0</v>
      </c>
      <c r="M142" s="5">
        <v>1</v>
      </c>
      <c r="N142" s="5" t="s">
        <v>22</v>
      </c>
    </row>
    <row r="143" ht="45">
      <c r="A143" s="5" t="s">
        <v>358</v>
      </c>
      <c r="B143" s="5" t="s">
        <v>359</v>
      </c>
      <c r="C143" s="5" t="s">
        <v>360</v>
      </c>
      <c r="D143" s="5">
        <v>40057</v>
      </c>
      <c r="E143" s="5" t="s">
        <v>20</v>
      </c>
      <c r="F143" s="5" t="s">
        <v>21</v>
      </c>
      <c r="G143" s="5">
        <v>1</v>
      </c>
      <c r="H143" s="5">
        <v>5</v>
      </c>
      <c r="I143" s="5">
        <f>H143-K143-M143</f>
        <v>4</v>
      </c>
      <c r="J143" s="6">
        <f>I143*100/H143</f>
        <v>80</v>
      </c>
      <c r="K143" s="5">
        <v>0</v>
      </c>
      <c r="L143" s="6">
        <f>K143*100/H143</f>
        <v>0</v>
      </c>
      <c r="M143" s="5">
        <v>1</v>
      </c>
      <c r="N143" s="5" t="s">
        <v>22</v>
      </c>
    </row>
    <row r="144" ht="45">
      <c r="A144" s="5" t="s">
        <v>361</v>
      </c>
      <c r="B144" s="5" t="s">
        <v>144</v>
      </c>
      <c r="C144" s="5" t="s">
        <v>362</v>
      </c>
      <c r="D144" s="5">
        <v>13765</v>
      </c>
      <c r="E144" s="5" t="s">
        <v>20</v>
      </c>
      <c r="F144" s="5" t="s">
        <v>21</v>
      </c>
      <c r="G144" s="5">
        <v>0</v>
      </c>
      <c r="H144" s="5">
        <v>5</v>
      </c>
      <c r="I144" s="5">
        <f>H144-K144-M144</f>
        <v>4</v>
      </c>
      <c r="J144" s="6">
        <f>I144*100/H144</f>
        <v>80</v>
      </c>
      <c r="K144" s="5">
        <v>0</v>
      </c>
      <c r="L144" s="6">
        <f>K144*100/H144</f>
        <v>0</v>
      </c>
      <c r="M144" s="5">
        <v>1</v>
      </c>
      <c r="N144" s="5" t="s">
        <v>22</v>
      </c>
    </row>
    <row r="145" ht="45">
      <c r="A145" s="5" t="s">
        <v>363</v>
      </c>
      <c r="B145" s="5" t="s">
        <v>48</v>
      </c>
      <c r="C145" s="5" t="s">
        <v>364</v>
      </c>
      <c r="D145" s="5">
        <v>23465</v>
      </c>
      <c r="E145" s="5" t="s">
        <v>170</v>
      </c>
      <c r="F145" s="5" t="s">
        <v>21</v>
      </c>
      <c r="G145" s="5">
        <v>0</v>
      </c>
      <c r="H145" s="5">
        <v>2</v>
      </c>
      <c r="I145" s="5">
        <f>H145-K145-M145</f>
        <v>0</v>
      </c>
      <c r="J145" s="6">
        <f>I145*100/H145</f>
        <v>0</v>
      </c>
      <c r="K145" s="5">
        <v>1</v>
      </c>
      <c r="L145" s="6">
        <f>K145*100/H145</f>
        <v>50</v>
      </c>
      <c r="M145" s="5">
        <v>1</v>
      </c>
      <c r="N145" s="5" t="s">
        <v>22</v>
      </c>
    </row>
    <row r="146" ht="45">
      <c r="A146" s="5" t="s">
        <v>365</v>
      </c>
      <c r="B146" s="5" t="s">
        <v>366</v>
      </c>
      <c r="C146" s="5" t="s">
        <v>367</v>
      </c>
      <c r="D146" s="5">
        <v>18393</v>
      </c>
      <c r="E146" s="5" t="s">
        <v>20</v>
      </c>
      <c r="F146" s="5" t="s">
        <v>21</v>
      </c>
      <c r="G146" s="5">
        <v>0</v>
      </c>
      <c r="H146" s="5">
        <v>285</v>
      </c>
      <c r="I146" s="5">
        <f>H146-K146-M146</f>
        <v>283</v>
      </c>
      <c r="J146" s="6">
        <f>I146*100/H146</f>
        <v>99.298245614035082</v>
      </c>
      <c r="K146" s="5">
        <v>0</v>
      </c>
      <c r="L146" s="6">
        <f>K146*100/H146</f>
        <v>0</v>
      </c>
      <c r="M146" s="5">
        <v>2</v>
      </c>
      <c r="N146" s="5" t="s">
        <v>22</v>
      </c>
    </row>
    <row r="147" ht="45">
      <c r="A147" s="5" t="s">
        <v>368</v>
      </c>
      <c r="B147" s="5" t="s">
        <v>217</v>
      </c>
      <c r="C147" s="5" t="s">
        <v>369</v>
      </c>
      <c r="D147" s="5">
        <v>16829</v>
      </c>
      <c r="E147" s="5" t="s">
        <v>20</v>
      </c>
      <c r="F147" s="5" t="s">
        <v>21</v>
      </c>
      <c r="G147" s="5">
        <v>0</v>
      </c>
      <c r="H147" s="5">
        <v>236</v>
      </c>
      <c r="I147" s="5">
        <f>H147-K147-M147</f>
        <v>234</v>
      </c>
      <c r="J147" s="6">
        <f>I147*100/H147</f>
        <v>99.152542372881356</v>
      </c>
      <c r="K147" s="5">
        <v>0</v>
      </c>
      <c r="L147" s="6">
        <f>K147*100/H147</f>
        <v>0</v>
      </c>
      <c r="M147" s="5">
        <v>2</v>
      </c>
      <c r="N147" s="5" t="s">
        <v>22</v>
      </c>
    </row>
    <row r="148" ht="45">
      <c r="A148" s="5" t="s">
        <v>370</v>
      </c>
      <c r="B148" s="5" t="s">
        <v>371</v>
      </c>
      <c r="C148" s="5" t="s">
        <v>372</v>
      </c>
      <c r="D148" s="5">
        <v>3804</v>
      </c>
      <c r="E148" s="5" t="s">
        <v>20</v>
      </c>
      <c r="F148" s="5" t="s">
        <v>21</v>
      </c>
      <c r="G148" s="5">
        <v>0</v>
      </c>
      <c r="H148" s="5">
        <v>213</v>
      </c>
      <c r="I148" s="5">
        <f>H148-K148-M148</f>
        <v>211</v>
      </c>
      <c r="J148" s="6">
        <f>I148*100/H148</f>
        <v>99.061032863849761</v>
      </c>
      <c r="K148" s="5">
        <v>0</v>
      </c>
      <c r="L148" s="6">
        <f>K148*100/H148</f>
        <v>0</v>
      </c>
      <c r="M148" s="5">
        <v>2</v>
      </c>
      <c r="N148" s="5" t="s">
        <v>22</v>
      </c>
    </row>
    <row r="149" ht="45">
      <c r="A149" s="5" t="s">
        <v>373</v>
      </c>
      <c r="B149" s="5" t="s">
        <v>374</v>
      </c>
      <c r="C149" s="5" t="s">
        <v>375</v>
      </c>
      <c r="D149" s="5">
        <v>7049</v>
      </c>
      <c r="E149" s="5" t="s">
        <v>20</v>
      </c>
      <c r="F149" s="5" t="s">
        <v>21</v>
      </c>
      <c r="G149" s="5">
        <v>0</v>
      </c>
      <c r="H149" s="5">
        <v>187</v>
      </c>
      <c r="I149" s="5">
        <f>H149-K149-M149</f>
        <v>185</v>
      </c>
      <c r="J149" s="6">
        <f>I149*100/H149</f>
        <v>98.930481283422466</v>
      </c>
      <c r="K149" s="5">
        <v>0</v>
      </c>
      <c r="L149" s="6">
        <f>K149*100/H149</f>
        <v>0</v>
      </c>
      <c r="M149" s="5">
        <v>2</v>
      </c>
      <c r="N149" s="5" t="s">
        <v>22</v>
      </c>
    </row>
    <row r="150" ht="45">
      <c r="A150" s="5" t="s">
        <v>376</v>
      </c>
      <c r="B150" s="5" t="s">
        <v>88</v>
      </c>
      <c r="C150" s="5" t="s">
        <v>175</v>
      </c>
      <c r="D150" s="5">
        <v>17344</v>
      </c>
      <c r="E150" s="5" t="s">
        <v>20</v>
      </c>
      <c r="F150" s="5" t="s">
        <v>21</v>
      </c>
      <c r="G150" s="5">
        <v>0</v>
      </c>
      <c r="H150" s="5">
        <v>185</v>
      </c>
      <c r="I150" s="5">
        <f>H150-K150-M150</f>
        <v>183</v>
      </c>
      <c r="J150" s="6">
        <f>I150*100/H150</f>
        <v>98.918918918918919</v>
      </c>
      <c r="K150" s="5">
        <v>0</v>
      </c>
      <c r="L150" s="6">
        <f>K150*100/H150</f>
        <v>0</v>
      </c>
      <c r="M150" s="5">
        <v>2</v>
      </c>
      <c r="N150" s="5" t="s">
        <v>22</v>
      </c>
    </row>
    <row r="151" ht="45">
      <c r="A151" s="5" t="s">
        <v>377</v>
      </c>
      <c r="B151" s="5" t="s">
        <v>378</v>
      </c>
      <c r="C151" s="5" t="s">
        <v>379</v>
      </c>
      <c r="D151" s="5">
        <v>4076</v>
      </c>
      <c r="E151" s="5" t="s">
        <v>20</v>
      </c>
      <c r="F151" s="5" t="s">
        <v>21</v>
      </c>
      <c r="G151" s="5">
        <v>0</v>
      </c>
      <c r="H151" s="5">
        <v>177</v>
      </c>
      <c r="I151" s="5">
        <f>H151-K151-M151</f>
        <v>175</v>
      </c>
      <c r="J151" s="6">
        <f>I151*100/H151</f>
        <v>98.870056497175142</v>
      </c>
      <c r="K151" s="5">
        <v>0</v>
      </c>
      <c r="L151" s="6">
        <f>K151*100/H151</f>
        <v>0</v>
      </c>
      <c r="M151" s="5">
        <v>2</v>
      </c>
      <c r="N151" s="5" t="s">
        <v>22</v>
      </c>
    </row>
    <row r="152" ht="45">
      <c r="A152" s="5" t="s">
        <v>380</v>
      </c>
      <c r="B152" s="5" t="s">
        <v>381</v>
      </c>
      <c r="C152" s="5" t="s">
        <v>382</v>
      </c>
      <c r="D152" s="5">
        <v>39333</v>
      </c>
      <c r="E152" s="5" t="s">
        <v>20</v>
      </c>
      <c r="F152" s="5" t="s">
        <v>21</v>
      </c>
      <c r="G152" s="5">
        <v>2</v>
      </c>
      <c r="H152" s="5">
        <v>171</v>
      </c>
      <c r="I152" s="5">
        <f>H152-K152-M152</f>
        <v>169</v>
      </c>
      <c r="J152" s="6">
        <f>I152*100/H152</f>
        <v>98.830409356725141</v>
      </c>
      <c r="K152" s="5">
        <v>0</v>
      </c>
      <c r="L152" s="6">
        <f>K152*100/H152</f>
        <v>0</v>
      </c>
      <c r="M152" s="5">
        <v>2</v>
      </c>
      <c r="N152" s="5" t="s">
        <v>22</v>
      </c>
    </row>
    <row r="153" ht="45">
      <c r="A153" s="5" t="s">
        <v>161</v>
      </c>
      <c r="B153" s="5" t="s">
        <v>167</v>
      </c>
      <c r="C153" s="5" t="s">
        <v>383</v>
      </c>
      <c r="D153" s="5">
        <v>37919</v>
      </c>
      <c r="E153" s="5" t="s">
        <v>20</v>
      </c>
      <c r="F153" s="5" t="s">
        <v>21</v>
      </c>
      <c r="G153" s="5">
        <v>0</v>
      </c>
      <c r="H153" s="5">
        <v>162</v>
      </c>
      <c r="I153" s="5">
        <f>H153-K153-M153</f>
        <v>160</v>
      </c>
      <c r="J153" s="6">
        <f>I153*100/H153</f>
        <v>98.76543209876543</v>
      </c>
      <c r="K153" s="5">
        <v>0</v>
      </c>
      <c r="L153" s="6">
        <f>K153*100/H153</f>
        <v>0</v>
      </c>
      <c r="M153" s="5">
        <v>2</v>
      </c>
      <c r="N153" s="5" t="s">
        <v>22</v>
      </c>
    </row>
    <row r="154" ht="45">
      <c r="A154" s="5" t="s">
        <v>384</v>
      </c>
      <c r="B154" s="5" t="s">
        <v>385</v>
      </c>
      <c r="C154" s="5" t="s">
        <v>386</v>
      </c>
      <c r="D154" s="5">
        <v>10798</v>
      </c>
      <c r="E154" s="5" t="s">
        <v>20</v>
      </c>
      <c r="F154" s="5" t="s">
        <v>21</v>
      </c>
      <c r="G154" s="5">
        <v>0</v>
      </c>
      <c r="H154" s="5">
        <v>189</v>
      </c>
      <c r="I154" s="5">
        <f>H154-K154-M154</f>
        <v>186</v>
      </c>
      <c r="J154" s="6">
        <f>I154*100/H154</f>
        <v>98.412698412698418</v>
      </c>
      <c r="K154" s="5">
        <v>1</v>
      </c>
      <c r="L154" s="6">
        <f>K154*100/H154</f>
        <v>0.52910052910052907</v>
      </c>
      <c r="M154" s="5">
        <v>2</v>
      </c>
      <c r="N154" s="5" t="s">
        <v>22</v>
      </c>
    </row>
    <row r="155" ht="45">
      <c r="A155" s="5" t="s">
        <v>387</v>
      </c>
      <c r="B155" s="5" t="s">
        <v>48</v>
      </c>
      <c r="C155" s="5" t="s">
        <v>89</v>
      </c>
      <c r="D155" s="5">
        <v>6397</v>
      </c>
      <c r="E155" s="5" t="s">
        <v>20</v>
      </c>
      <c r="F155" s="5" t="s">
        <v>21</v>
      </c>
      <c r="G155" s="5">
        <v>0</v>
      </c>
      <c r="H155" s="5">
        <v>126</v>
      </c>
      <c r="I155" s="5">
        <f>H155-K155-M155</f>
        <v>124</v>
      </c>
      <c r="J155" s="6">
        <f>I155*100/H155</f>
        <v>98.412698412698418</v>
      </c>
      <c r="K155" s="5">
        <v>0</v>
      </c>
      <c r="L155" s="6">
        <f>K155*100/H155</f>
        <v>0</v>
      </c>
      <c r="M155" s="5">
        <v>2</v>
      </c>
      <c r="N155" s="5" t="s">
        <v>22</v>
      </c>
    </row>
    <row r="156" ht="45">
      <c r="A156" s="5" t="s">
        <v>388</v>
      </c>
      <c r="B156" s="5" t="s">
        <v>389</v>
      </c>
      <c r="C156" s="5" t="s">
        <v>390</v>
      </c>
      <c r="D156" s="5">
        <v>20539</v>
      </c>
      <c r="E156" s="5" t="s">
        <v>20</v>
      </c>
      <c r="F156" s="5" t="s">
        <v>21</v>
      </c>
      <c r="G156" s="5">
        <v>0</v>
      </c>
      <c r="H156" s="5">
        <v>119</v>
      </c>
      <c r="I156" s="5">
        <f>H156-K156-M156</f>
        <v>117</v>
      </c>
      <c r="J156" s="6">
        <f>I156*100/H156</f>
        <v>98.319327731092443</v>
      </c>
      <c r="K156" s="5">
        <v>0</v>
      </c>
      <c r="L156" s="6">
        <f>K156*100/H156</f>
        <v>0</v>
      </c>
      <c r="M156" s="5">
        <v>2</v>
      </c>
      <c r="N156" s="5" t="s">
        <v>22</v>
      </c>
    </row>
    <row r="157" ht="45">
      <c r="A157" s="5" t="s">
        <v>187</v>
      </c>
      <c r="B157" s="5" t="s">
        <v>349</v>
      </c>
      <c r="C157" s="5" t="s">
        <v>391</v>
      </c>
      <c r="D157" s="5">
        <v>7059</v>
      </c>
      <c r="E157" s="5" t="s">
        <v>20</v>
      </c>
      <c r="F157" s="5" t="s">
        <v>21</v>
      </c>
      <c r="G157" s="5">
        <v>0</v>
      </c>
      <c r="H157" s="5">
        <v>117</v>
      </c>
      <c r="I157" s="5">
        <f>H157-K157-M157</f>
        <v>115</v>
      </c>
      <c r="J157" s="6">
        <f>I157*100/H157</f>
        <v>98.290598290598297</v>
      </c>
      <c r="K157" s="5">
        <v>0</v>
      </c>
      <c r="L157" s="6">
        <f>K157*100/H157</f>
        <v>0</v>
      </c>
      <c r="M157" s="5">
        <v>2</v>
      </c>
      <c r="N157" s="5" t="s">
        <v>22</v>
      </c>
    </row>
    <row r="158" ht="45">
      <c r="A158" s="5" t="s">
        <v>392</v>
      </c>
      <c r="B158" s="5" t="s">
        <v>30</v>
      </c>
      <c r="C158" s="5" t="s">
        <v>393</v>
      </c>
      <c r="D158" s="5">
        <v>6420</v>
      </c>
      <c r="E158" s="5" t="s">
        <v>20</v>
      </c>
      <c r="F158" s="5" t="s">
        <v>21</v>
      </c>
      <c r="G158" s="5">
        <v>1</v>
      </c>
      <c r="H158" s="5">
        <v>107</v>
      </c>
      <c r="I158" s="5">
        <f>H158-K158-M158</f>
        <v>105</v>
      </c>
      <c r="J158" s="6">
        <f>I158*100/H158</f>
        <v>98.130841121495322</v>
      </c>
      <c r="K158" s="5">
        <v>0</v>
      </c>
      <c r="L158" s="6">
        <f>K158*100/H158</f>
        <v>0</v>
      </c>
      <c r="M158" s="5">
        <v>2</v>
      </c>
      <c r="N158" s="5" t="s">
        <v>22</v>
      </c>
    </row>
    <row r="159" ht="45">
      <c r="A159" s="5" t="s">
        <v>394</v>
      </c>
      <c r="B159" s="5" t="s">
        <v>395</v>
      </c>
      <c r="C159" s="5" t="s">
        <v>396</v>
      </c>
      <c r="D159" s="5">
        <v>36596</v>
      </c>
      <c r="E159" s="5" t="s">
        <v>20</v>
      </c>
      <c r="F159" s="5" t="s">
        <v>21</v>
      </c>
      <c r="G159" s="5">
        <v>2</v>
      </c>
      <c r="H159" s="5">
        <v>99</v>
      </c>
      <c r="I159" s="5">
        <f>H159-K159-M159</f>
        <v>97</v>
      </c>
      <c r="J159" s="6">
        <f>I159*100/H159</f>
        <v>97.979797979797979</v>
      </c>
      <c r="K159" s="5">
        <v>0</v>
      </c>
      <c r="L159" s="6">
        <f>K159*100/H159</f>
        <v>0</v>
      </c>
      <c r="M159" s="5">
        <v>2</v>
      </c>
      <c r="N159" s="5" t="s">
        <v>22</v>
      </c>
    </row>
    <row r="160" ht="45">
      <c r="A160" s="5" t="s">
        <v>397</v>
      </c>
      <c r="B160" s="5" t="s">
        <v>398</v>
      </c>
      <c r="C160" s="5" t="s">
        <v>399</v>
      </c>
      <c r="D160" s="5">
        <v>13016</v>
      </c>
      <c r="E160" s="5" t="s">
        <v>20</v>
      </c>
      <c r="F160" s="5" t="s">
        <v>21</v>
      </c>
      <c r="G160" s="5">
        <v>0</v>
      </c>
      <c r="H160" s="5">
        <v>129</v>
      </c>
      <c r="I160" s="5">
        <f>H160-K160-M160</f>
        <v>126</v>
      </c>
      <c r="J160" s="6">
        <f>I160*100/H160</f>
        <v>97.674418604651166</v>
      </c>
      <c r="K160" s="5">
        <v>1</v>
      </c>
      <c r="L160" s="6">
        <f>K160*100/H160</f>
        <v>0.77519379844961245</v>
      </c>
      <c r="M160" s="5">
        <v>2</v>
      </c>
      <c r="N160" s="5" t="s">
        <v>22</v>
      </c>
    </row>
    <row r="161" ht="45">
      <c r="A161" s="5" t="s">
        <v>354</v>
      </c>
      <c r="B161" s="5" t="s">
        <v>214</v>
      </c>
      <c r="C161" s="5" t="s">
        <v>400</v>
      </c>
      <c r="D161" s="5">
        <v>27104</v>
      </c>
      <c r="E161" s="5" t="s">
        <v>20</v>
      </c>
      <c r="F161" s="5" t="s">
        <v>21</v>
      </c>
      <c r="G161" s="5">
        <v>0</v>
      </c>
      <c r="H161" s="5">
        <v>85</v>
      </c>
      <c r="I161" s="5">
        <f>H161-K161-M161</f>
        <v>83</v>
      </c>
      <c r="J161" s="6">
        <f>I161*100/H161</f>
        <v>97.647058823529406</v>
      </c>
      <c r="K161" s="5">
        <v>0</v>
      </c>
      <c r="L161" s="6">
        <f>K161*100/H161</f>
        <v>0</v>
      </c>
      <c r="M161" s="5">
        <v>2</v>
      </c>
      <c r="N161" s="5" t="s">
        <v>22</v>
      </c>
    </row>
    <row r="162" ht="45">
      <c r="A162" s="5" t="s">
        <v>401</v>
      </c>
      <c r="B162" s="5" t="s">
        <v>88</v>
      </c>
      <c r="C162" s="5" t="s">
        <v>315</v>
      </c>
      <c r="D162" s="5">
        <v>36971</v>
      </c>
      <c r="E162" s="5" t="s">
        <v>20</v>
      </c>
      <c r="F162" s="5" t="s">
        <v>21</v>
      </c>
      <c r="G162" s="5">
        <v>0</v>
      </c>
      <c r="H162" s="5">
        <v>75</v>
      </c>
      <c r="I162" s="5">
        <f>H162-K162-M162</f>
        <v>73</v>
      </c>
      <c r="J162" s="6">
        <f>I162*100/H162</f>
        <v>97.333333333333329</v>
      </c>
      <c r="K162" s="5">
        <v>0</v>
      </c>
      <c r="L162" s="6">
        <f>K162*100/H162</f>
        <v>0</v>
      </c>
      <c r="M162" s="5">
        <v>2</v>
      </c>
      <c r="N162" s="5" t="s">
        <v>22</v>
      </c>
    </row>
    <row r="163" ht="45">
      <c r="A163" s="5" t="s">
        <v>402</v>
      </c>
      <c r="B163" s="5" t="s">
        <v>403</v>
      </c>
      <c r="C163" s="5" t="s">
        <v>391</v>
      </c>
      <c r="D163" s="5">
        <v>861</v>
      </c>
      <c r="E163" s="5" t="s">
        <v>20</v>
      </c>
      <c r="F163" s="5" t="s">
        <v>21</v>
      </c>
      <c r="G163" s="5">
        <v>1</v>
      </c>
      <c r="H163" s="5">
        <v>75</v>
      </c>
      <c r="I163" s="5">
        <f>H163-K163-M163</f>
        <v>73</v>
      </c>
      <c r="J163" s="6">
        <f>I163*100/H163</f>
        <v>97.333333333333329</v>
      </c>
      <c r="K163" s="5">
        <v>0</v>
      </c>
      <c r="L163" s="6">
        <f>K163*100/H163</f>
        <v>0</v>
      </c>
      <c r="M163" s="5">
        <v>2</v>
      </c>
      <c r="N163" s="5" t="s">
        <v>22</v>
      </c>
    </row>
    <row r="164" ht="45">
      <c r="A164" s="5" t="s">
        <v>404</v>
      </c>
      <c r="B164" s="5" t="s">
        <v>405</v>
      </c>
      <c r="C164" s="5" t="s">
        <v>92</v>
      </c>
      <c r="D164" s="5">
        <v>28254</v>
      </c>
      <c r="E164" s="5" t="s">
        <v>20</v>
      </c>
      <c r="F164" s="5" t="s">
        <v>21</v>
      </c>
      <c r="G164" s="5">
        <v>0</v>
      </c>
      <c r="H164" s="5">
        <v>74</v>
      </c>
      <c r="I164" s="5">
        <f>H164-K164-M164</f>
        <v>72</v>
      </c>
      <c r="J164" s="6">
        <f>I164*100/H164</f>
        <v>97.297297297297291</v>
      </c>
      <c r="K164" s="5">
        <v>0</v>
      </c>
      <c r="L164" s="6">
        <f>K164*100/H164</f>
        <v>0</v>
      </c>
      <c r="M164" s="5">
        <v>2</v>
      </c>
      <c r="N164" s="5" t="s">
        <v>22</v>
      </c>
    </row>
    <row r="165" ht="45">
      <c r="A165" s="5" t="s">
        <v>137</v>
      </c>
      <c r="B165" s="5" t="s">
        <v>349</v>
      </c>
      <c r="C165" s="5" t="s">
        <v>406</v>
      </c>
      <c r="D165" s="5">
        <v>8316</v>
      </c>
      <c r="E165" s="5" t="s">
        <v>20</v>
      </c>
      <c r="F165" s="5" t="s">
        <v>21</v>
      </c>
      <c r="G165" s="5">
        <v>0</v>
      </c>
      <c r="H165" s="5">
        <v>70</v>
      </c>
      <c r="I165" s="5">
        <f>H165-K165-M165</f>
        <v>68</v>
      </c>
      <c r="J165" s="6">
        <f>I165*100/H165</f>
        <v>97.142857142857139</v>
      </c>
      <c r="K165" s="5">
        <v>0</v>
      </c>
      <c r="L165" s="6">
        <f>K165*100/H165</f>
        <v>0</v>
      </c>
      <c r="M165" s="5">
        <v>2</v>
      </c>
      <c r="N165" s="5" t="s">
        <v>22</v>
      </c>
    </row>
    <row r="166" ht="45">
      <c r="A166" s="5" t="s">
        <v>407</v>
      </c>
      <c r="B166" s="5" t="s">
        <v>408</v>
      </c>
      <c r="C166" s="5" t="s">
        <v>409</v>
      </c>
      <c r="D166" s="5">
        <v>30014</v>
      </c>
      <c r="E166" s="5" t="s">
        <v>20</v>
      </c>
      <c r="F166" s="5" t="s">
        <v>21</v>
      </c>
      <c r="G166" s="5">
        <v>0</v>
      </c>
      <c r="H166" s="5">
        <v>68</v>
      </c>
      <c r="I166" s="5">
        <f>H166-K166-M166</f>
        <v>66</v>
      </c>
      <c r="J166" s="6">
        <f>I166*100/H166</f>
        <v>97.058823529411768</v>
      </c>
      <c r="K166" s="5">
        <v>0</v>
      </c>
      <c r="L166" s="6">
        <f>K166*100/H166</f>
        <v>0</v>
      </c>
      <c r="M166" s="5">
        <v>2</v>
      </c>
      <c r="N166" s="5" t="s">
        <v>22</v>
      </c>
    </row>
    <row r="167" ht="45">
      <c r="A167" s="5" t="s">
        <v>410</v>
      </c>
      <c r="B167" s="5" t="s">
        <v>253</v>
      </c>
      <c r="C167" s="5" t="s">
        <v>92</v>
      </c>
      <c r="D167" s="5">
        <v>7058</v>
      </c>
      <c r="E167" s="5" t="s">
        <v>20</v>
      </c>
      <c r="F167" s="5" t="s">
        <v>21</v>
      </c>
      <c r="G167" s="5">
        <v>0</v>
      </c>
      <c r="H167" s="5">
        <v>67</v>
      </c>
      <c r="I167" s="5">
        <f>H167-K167-M167</f>
        <v>65</v>
      </c>
      <c r="J167" s="6">
        <f>I167*100/H167</f>
        <v>97.014925373134332</v>
      </c>
      <c r="K167" s="5">
        <v>0</v>
      </c>
      <c r="L167" s="6">
        <f>K167*100/H167</f>
        <v>0</v>
      </c>
      <c r="M167" s="5">
        <v>2</v>
      </c>
      <c r="N167" s="5" t="s">
        <v>22</v>
      </c>
    </row>
    <row r="168" ht="30">
      <c r="A168" s="5" t="s">
        <v>411</v>
      </c>
      <c r="B168" s="5" t="s">
        <v>202</v>
      </c>
      <c r="C168" s="5" t="s">
        <v>412</v>
      </c>
      <c r="D168" s="5">
        <v>30834</v>
      </c>
      <c r="E168" s="5" t="s">
        <v>20</v>
      </c>
      <c r="F168" s="5" t="s">
        <v>21</v>
      </c>
      <c r="G168" s="5">
        <v>0</v>
      </c>
      <c r="H168" s="5">
        <v>66</v>
      </c>
      <c r="I168" s="5">
        <f>H168-K168-M168</f>
        <v>64</v>
      </c>
      <c r="J168" s="6">
        <f>I168*100/H168</f>
        <v>96.969696969696969</v>
      </c>
      <c r="K168" s="5">
        <v>0</v>
      </c>
      <c r="L168" s="6">
        <f>K168*100/H168</f>
        <v>0</v>
      </c>
      <c r="M168" s="5">
        <v>2</v>
      </c>
      <c r="N168" s="5" t="s">
        <v>22</v>
      </c>
    </row>
    <row r="169" ht="45">
      <c r="A169" s="5" t="s">
        <v>413</v>
      </c>
      <c r="B169" s="5" t="s">
        <v>174</v>
      </c>
      <c r="C169" s="5" t="s">
        <v>89</v>
      </c>
      <c r="D169" s="5">
        <v>40599</v>
      </c>
      <c r="E169" s="5" t="s">
        <v>20</v>
      </c>
      <c r="F169" s="5" t="s">
        <v>21</v>
      </c>
      <c r="G169" s="5">
        <v>0</v>
      </c>
      <c r="H169" s="5">
        <v>110</v>
      </c>
      <c r="I169" s="5">
        <f>H169-K169-M169</f>
        <v>106</v>
      </c>
      <c r="J169" s="6">
        <f>I169*100/H169</f>
        <v>96.36363636363636</v>
      </c>
      <c r="K169" s="5">
        <v>2</v>
      </c>
      <c r="L169" s="6">
        <f>K169*100/H169</f>
        <v>1.8181818181818181</v>
      </c>
      <c r="M169" s="5">
        <v>2</v>
      </c>
      <c r="N169" s="5" t="s">
        <v>22</v>
      </c>
    </row>
    <row r="170" ht="45">
      <c r="A170" s="5" t="s">
        <v>414</v>
      </c>
      <c r="B170" s="5" t="s">
        <v>200</v>
      </c>
      <c r="C170" s="5" t="s">
        <v>369</v>
      </c>
      <c r="D170" s="5">
        <v>14886</v>
      </c>
      <c r="E170" s="5" t="s">
        <v>20</v>
      </c>
      <c r="F170" s="5" t="s">
        <v>21</v>
      </c>
      <c r="G170" s="5">
        <v>1</v>
      </c>
      <c r="H170" s="5">
        <v>51</v>
      </c>
      <c r="I170" s="5">
        <f>H170-K170-M170</f>
        <v>49</v>
      </c>
      <c r="J170" s="6">
        <f>I170*100/H170</f>
        <v>96.078431372549019</v>
      </c>
      <c r="K170" s="5">
        <v>0</v>
      </c>
      <c r="L170" s="6">
        <f>K170*100/H170</f>
        <v>0</v>
      </c>
      <c r="M170" s="5">
        <v>2</v>
      </c>
      <c r="N170" s="5" t="s">
        <v>22</v>
      </c>
    </row>
    <row r="171" ht="45">
      <c r="A171" s="5" t="s">
        <v>415</v>
      </c>
      <c r="B171" s="5" t="s">
        <v>109</v>
      </c>
      <c r="C171" s="5" t="s">
        <v>83</v>
      </c>
      <c r="D171" s="5">
        <v>40792</v>
      </c>
      <c r="E171" s="5" t="s">
        <v>20</v>
      </c>
      <c r="F171" s="5" t="s">
        <v>21</v>
      </c>
      <c r="G171" s="5">
        <v>0</v>
      </c>
      <c r="H171" s="5">
        <v>47</v>
      </c>
      <c r="I171" s="5">
        <f>H171-K171-M171</f>
        <v>45</v>
      </c>
      <c r="J171" s="6">
        <f>I171*100/H171</f>
        <v>95.744680851063833</v>
      </c>
      <c r="K171" s="5">
        <v>0</v>
      </c>
      <c r="L171" s="6">
        <f>K171*100/H171</f>
        <v>0</v>
      </c>
      <c r="M171" s="5">
        <v>2</v>
      </c>
      <c r="N171" s="5" t="s">
        <v>22</v>
      </c>
    </row>
    <row r="172" ht="45">
      <c r="A172" s="5" t="s">
        <v>416</v>
      </c>
      <c r="B172" s="5" t="s">
        <v>135</v>
      </c>
      <c r="C172" s="5" t="s">
        <v>417</v>
      </c>
      <c r="D172" s="5">
        <v>34806</v>
      </c>
      <c r="E172" s="5" t="s">
        <v>20</v>
      </c>
      <c r="F172" s="5" t="s">
        <v>21</v>
      </c>
      <c r="G172" s="5">
        <v>1</v>
      </c>
      <c r="H172" s="5">
        <v>47</v>
      </c>
      <c r="I172" s="5">
        <f>H172-K172-M172</f>
        <v>45</v>
      </c>
      <c r="J172" s="6">
        <f>I172*100/H172</f>
        <v>95.744680851063833</v>
      </c>
      <c r="K172" s="5">
        <v>0</v>
      </c>
      <c r="L172" s="6">
        <f>K172*100/H172</f>
        <v>0</v>
      </c>
      <c r="M172" s="5">
        <v>2</v>
      </c>
      <c r="N172" s="5" t="s">
        <v>22</v>
      </c>
    </row>
    <row r="173" ht="45">
      <c r="A173" s="5" t="s">
        <v>418</v>
      </c>
      <c r="B173" s="5" t="s">
        <v>181</v>
      </c>
      <c r="C173" s="5" t="s">
        <v>419</v>
      </c>
      <c r="D173" s="5">
        <v>3801</v>
      </c>
      <c r="E173" s="5" t="s">
        <v>20</v>
      </c>
      <c r="F173" s="5" t="s">
        <v>21</v>
      </c>
      <c r="G173" s="5">
        <v>0</v>
      </c>
      <c r="H173" s="5">
        <v>46</v>
      </c>
      <c r="I173" s="5">
        <f>H173-K173-M173</f>
        <v>44</v>
      </c>
      <c r="J173" s="6">
        <f>I173*100/H173</f>
        <v>95.652173913043484</v>
      </c>
      <c r="K173" s="5">
        <v>0</v>
      </c>
      <c r="L173" s="6">
        <f>K173*100/H173</f>
        <v>0</v>
      </c>
      <c r="M173" s="5">
        <v>2</v>
      </c>
      <c r="N173" s="5" t="s">
        <v>22</v>
      </c>
    </row>
    <row r="174" ht="45">
      <c r="A174" s="5" t="s">
        <v>420</v>
      </c>
      <c r="B174" s="5" t="s">
        <v>88</v>
      </c>
      <c r="C174" s="5" t="s">
        <v>116</v>
      </c>
      <c r="D174" s="5">
        <v>3712</v>
      </c>
      <c r="E174" s="5" t="s">
        <v>20</v>
      </c>
      <c r="F174" s="5" t="s">
        <v>21</v>
      </c>
      <c r="G174" s="5">
        <v>0</v>
      </c>
      <c r="H174" s="5">
        <v>42</v>
      </c>
      <c r="I174" s="5">
        <f>H174-K174-M174</f>
        <v>40</v>
      </c>
      <c r="J174" s="6">
        <f>I174*100/H174</f>
        <v>95.238095238095241</v>
      </c>
      <c r="K174" s="5">
        <v>0</v>
      </c>
      <c r="L174" s="6">
        <f>K174*100/H174</f>
        <v>0</v>
      </c>
      <c r="M174" s="5">
        <v>2</v>
      </c>
      <c r="N174" s="5" t="s">
        <v>22</v>
      </c>
    </row>
    <row r="175" ht="45">
      <c r="A175" s="5" t="s">
        <v>421</v>
      </c>
      <c r="B175" s="5" t="s">
        <v>64</v>
      </c>
      <c r="C175" s="5" t="s">
        <v>422</v>
      </c>
      <c r="D175" s="5">
        <v>14405</v>
      </c>
      <c r="E175" s="5" t="s">
        <v>20</v>
      </c>
      <c r="F175" s="5" t="s">
        <v>21</v>
      </c>
      <c r="G175" s="5">
        <v>0</v>
      </c>
      <c r="H175" s="5">
        <v>42</v>
      </c>
      <c r="I175" s="5">
        <f>H175-K175-M175</f>
        <v>40</v>
      </c>
      <c r="J175" s="6">
        <f>I175*100/H175</f>
        <v>95.238095238095241</v>
      </c>
      <c r="K175" s="5">
        <v>0</v>
      </c>
      <c r="L175" s="6">
        <f>K175*100/H175</f>
        <v>0</v>
      </c>
      <c r="M175" s="5">
        <v>2</v>
      </c>
      <c r="N175" s="5" t="s">
        <v>22</v>
      </c>
    </row>
    <row r="176" ht="45">
      <c r="A176" s="5" t="s">
        <v>423</v>
      </c>
      <c r="B176" s="5" t="s">
        <v>398</v>
      </c>
      <c r="C176" s="5" t="s">
        <v>68</v>
      </c>
      <c r="D176" s="5">
        <v>19089</v>
      </c>
      <c r="E176" s="5" t="s">
        <v>20</v>
      </c>
      <c r="F176" s="5" t="s">
        <v>21</v>
      </c>
      <c r="G176" s="5">
        <v>3</v>
      </c>
      <c r="H176" s="5">
        <v>63</v>
      </c>
      <c r="I176" s="5">
        <f>H176-K176-M176</f>
        <v>60</v>
      </c>
      <c r="J176" s="6">
        <f>I176*100/H176</f>
        <v>95.238095238095241</v>
      </c>
      <c r="K176" s="5">
        <v>1</v>
      </c>
      <c r="L176" s="6">
        <f>K176*100/H176</f>
        <v>1.5873015873015872</v>
      </c>
      <c r="M176" s="5">
        <v>2</v>
      </c>
      <c r="N176" s="5" t="s">
        <v>22</v>
      </c>
    </row>
    <row r="177" ht="45">
      <c r="A177" s="5" t="s">
        <v>424</v>
      </c>
      <c r="B177" s="5" t="s">
        <v>371</v>
      </c>
      <c r="C177" s="5" t="s">
        <v>425</v>
      </c>
      <c r="D177" s="5">
        <v>7055</v>
      </c>
      <c r="E177" s="5" t="s">
        <v>20</v>
      </c>
      <c r="F177" s="5" t="s">
        <v>21</v>
      </c>
      <c r="G177" s="5">
        <v>0</v>
      </c>
      <c r="H177" s="5">
        <v>41</v>
      </c>
      <c r="I177" s="5">
        <f>H177-K177-M177</f>
        <v>39</v>
      </c>
      <c r="J177" s="6">
        <f>I177*100/H177</f>
        <v>95.121951219512198</v>
      </c>
      <c r="K177" s="5">
        <v>0</v>
      </c>
      <c r="L177" s="6">
        <f>K177*100/H177</f>
        <v>0</v>
      </c>
      <c r="M177" s="5">
        <v>2</v>
      </c>
      <c r="N177" s="5" t="s">
        <v>22</v>
      </c>
    </row>
    <row r="178" ht="45">
      <c r="A178" s="5" t="s">
        <v>426</v>
      </c>
      <c r="B178" s="5" t="s">
        <v>64</v>
      </c>
      <c r="C178" s="5" t="s">
        <v>147</v>
      </c>
      <c r="D178" s="5">
        <v>29650</v>
      </c>
      <c r="E178" s="5" t="s">
        <v>20</v>
      </c>
      <c r="F178" s="5" t="s">
        <v>21</v>
      </c>
      <c r="G178" s="5">
        <v>0</v>
      </c>
      <c r="H178" s="5">
        <v>40</v>
      </c>
      <c r="I178" s="5">
        <f>H178-K178-M178</f>
        <v>38</v>
      </c>
      <c r="J178" s="6">
        <f>I178*100/H178</f>
        <v>95</v>
      </c>
      <c r="K178" s="5">
        <v>0</v>
      </c>
      <c r="L178" s="6">
        <f>K178*100/H178</f>
        <v>0</v>
      </c>
      <c r="M178" s="5">
        <v>2</v>
      </c>
      <c r="N178" s="5" t="s">
        <v>22</v>
      </c>
    </row>
    <row r="179" ht="45">
      <c r="A179" s="5" t="s">
        <v>325</v>
      </c>
      <c r="B179" s="5" t="s">
        <v>88</v>
      </c>
      <c r="C179" s="5" t="s">
        <v>175</v>
      </c>
      <c r="D179" s="5">
        <v>40053</v>
      </c>
      <c r="E179" s="5" t="s">
        <v>20</v>
      </c>
      <c r="F179" s="5" t="s">
        <v>21</v>
      </c>
      <c r="G179" s="5">
        <v>0</v>
      </c>
      <c r="H179" s="5">
        <v>40</v>
      </c>
      <c r="I179" s="5">
        <f>H179-K179-M179</f>
        <v>38</v>
      </c>
      <c r="J179" s="6">
        <f>I179*100/H179</f>
        <v>95</v>
      </c>
      <c r="K179" s="5">
        <v>0</v>
      </c>
      <c r="L179" s="6">
        <f>K179*100/H179</f>
        <v>0</v>
      </c>
      <c r="M179" s="5">
        <v>2</v>
      </c>
      <c r="N179" s="5" t="s">
        <v>22</v>
      </c>
    </row>
    <row r="180" ht="45">
      <c r="A180" s="5" t="s">
        <v>427</v>
      </c>
      <c r="B180" s="5" t="s">
        <v>48</v>
      </c>
      <c r="C180" s="5" t="s">
        <v>428</v>
      </c>
      <c r="D180" s="5">
        <v>16430</v>
      </c>
      <c r="E180" s="5" t="s">
        <v>20</v>
      </c>
      <c r="F180" s="5" t="s">
        <v>21</v>
      </c>
      <c r="G180" s="5">
        <v>0</v>
      </c>
      <c r="H180" s="5">
        <v>38</v>
      </c>
      <c r="I180" s="5">
        <f>H180-K180-M180</f>
        <v>36</v>
      </c>
      <c r="J180" s="6">
        <f>I180*100/H180</f>
        <v>94.736842105263165</v>
      </c>
      <c r="K180" s="5">
        <v>0</v>
      </c>
      <c r="L180" s="6">
        <f>K180*100/H180</f>
        <v>0</v>
      </c>
      <c r="M180" s="5">
        <v>2</v>
      </c>
      <c r="N180" s="5" t="s">
        <v>22</v>
      </c>
    </row>
    <row r="181" ht="45">
      <c r="A181" s="5" t="s">
        <v>429</v>
      </c>
      <c r="B181" s="5" t="s">
        <v>349</v>
      </c>
      <c r="C181" s="5" t="s">
        <v>430</v>
      </c>
      <c r="D181" s="5">
        <v>36002</v>
      </c>
      <c r="E181" s="5" t="s">
        <v>20</v>
      </c>
      <c r="F181" s="5" t="s">
        <v>21</v>
      </c>
      <c r="G181" s="5">
        <v>0</v>
      </c>
      <c r="H181" s="5">
        <v>57</v>
      </c>
      <c r="I181" s="5">
        <f>H181-K181-M181</f>
        <v>54</v>
      </c>
      <c r="J181" s="6">
        <f>I181*100/H181</f>
        <v>94.736842105263165</v>
      </c>
      <c r="K181" s="5">
        <v>1</v>
      </c>
      <c r="L181" s="6">
        <f>K181*100/H181</f>
        <v>1.7543859649122806</v>
      </c>
      <c r="M181" s="5">
        <v>2</v>
      </c>
      <c r="N181" s="5" t="s">
        <v>22</v>
      </c>
    </row>
    <row r="182" ht="45">
      <c r="A182" s="5" t="s">
        <v>431</v>
      </c>
      <c r="B182" s="5" t="s">
        <v>112</v>
      </c>
      <c r="C182" s="5" t="s">
        <v>432</v>
      </c>
      <c r="D182" s="5">
        <v>25885</v>
      </c>
      <c r="E182" s="5" t="s">
        <v>20</v>
      </c>
      <c r="F182" s="5" t="s">
        <v>21</v>
      </c>
      <c r="G182" s="5">
        <v>0</v>
      </c>
      <c r="H182" s="5">
        <v>37</v>
      </c>
      <c r="I182" s="5">
        <f>H182-K182-M182</f>
        <v>35</v>
      </c>
      <c r="J182" s="6">
        <f>I182*100/H182</f>
        <v>94.594594594594597</v>
      </c>
      <c r="K182" s="5">
        <v>0</v>
      </c>
      <c r="L182" s="6">
        <f>K182*100/H182</f>
        <v>0</v>
      </c>
      <c r="M182" s="5">
        <v>2</v>
      </c>
      <c r="N182" s="5" t="s">
        <v>22</v>
      </c>
    </row>
    <row r="183" ht="45">
      <c r="A183" s="5" t="s">
        <v>433</v>
      </c>
      <c r="B183" s="5" t="s">
        <v>79</v>
      </c>
      <c r="C183" s="5" t="s">
        <v>434</v>
      </c>
      <c r="D183" s="5">
        <v>10783</v>
      </c>
      <c r="E183" s="5" t="s">
        <v>20</v>
      </c>
      <c r="F183" s="5" t="s">
        <v>21</v>
      </c>
      <c r="G183" s="5">
        <v>1</v>
      </c>
      <c r="H183" s="5">
        <v>51</v>
      </c>
      <c r="I183" s="5">
        <f>H183-K183-M183</f>
        <v>48</v>
      </c>
      <c r="J183" s="6">
        <f>I183*100/H183</f>
        <v>94.117647058823536</v>
      </c>
      <c r="K183" s="5">
        <v>1</v>
      </c>
      <c r="L183" s="6">
        <f>K183*100/H183</f>
        <v>1.9607843137254901</v>
      </c>
      <c r="M183" s="5">
        <v>2</v>
      </c>
      <c r="N183" s="5" t="s">
        <v>22</v>
      </c>
    </row>
    <row r="184" ht="45">
      <c r="A184" s="5" t="s">
        <v>435</v>
      </c>
      <c r="B184" s="5" t="s">
        <v>436</v>
      </c>
      <c r="C184" s="5" t="s">
        <v>437</v>
      </c>
      <c r="D184" s="5">
        <v>39307</v>
      </c>
      <c r="E184" s="5" t="s">
        <v>20</v>
      </c>
      <c r="F184" s="5" t="s">
        <v>21</v>
      </c>
      <c r="G184" s="5">
        <v>2</v>
      </c>
      <c r="H184" s="5">
        <v>51</v>
      </c>
      <c r="I184" s="5">
        <f>H184-K184-M184</f>
        <v>48</v>
      </c>
      <c r="J184" s="6">
        <f>I184*100/H184</f>
        <v>94.117647058823536</v>
      </c>
      <c r="K184" s="5">
        <v>1</v>
      </c>
      <c r="L184" s="6">
        <f>K184*100/H184</f>
        <v>1.9607843137254901</v>
      </c>
      <c r="M184" s="5">
        <v>2</v>
      </c>
      <c r="N184" s="5" t="s">
        <v>22</v>
      </c>
    </row>
    <row r="185" ht="45">
      <c r="A185" s="5" t="s">
        <v>438</v>
      </c>
      <c r="B185" s="5" t="s">
        <v>439</v>
      </c>
      <c r="C185" s="5" t="s">
        <v>440</v>
      </c>
      <c r="D185" s="5">
        <v>25231</v>
      </c>
      <c r="E185" s="5" t="s">
        <v>20</v>
      </c>
      <c r="F185" s="5" t="s">
        <v>21</v>
      </c>
      <c r="G185" s="5">
        <v>0</v>
      </c>
      <c r="H185" s="5">
        <v>33</v>
      </c>
      <c r="I185" s="5">
        <f>H185-K185-M185</f>
        <v>31</v>
      </c>
      <c r="J185" s="6">
        <f>I185*100/H185</f>
        <v>93.939393939393938</v>
      </c>
      <c r="K185" s="5">
        <v>0</v>
      </c>
      <c r="L185" s="6">
        <f>K185*100/H185</f>
        <v>0</v>
      </c>
      <c r="M185" s="5">
        <v>2</v>
      </c>
      <c r="N185" s="5" t="s">
        <v>22</v>
      </c>
    </row>
    <row r="186" ht="45">
      <c r="A186" s="5" t="s">
        <v>441</v>
      </c>
      <c r="B186" s="5" t="s">
        <v>442</v>
      </c>
      <c r="C186" s="5" t="s">
        <v>443</v>
      </c>
      <c r="D186" s="5">
        <v>19966</v>
      </c>
      <c r="E186" s="5" t="s">
        <v>20</v>
      </c>
      <c r="F186" s="5" t="s">
        <v>21</v>
      </c>
      <c r="G186" s="5">
        <v>1</v>
      </c>
      <c r="H186" s="5">
        <v>30</v>
      </c>
      <c r="I186" s="5">
        <f>H186-K186-M186</f>
        <v>28</v>
      </c>
      <c r="J186" s="6">
        <f>I186*100/H186</f>
        <v>93.333333333333329</v>
      </c>
      <c r="K186" s="5">
        <v>0</v>
      </c>
      <c r="L186" s="6">
        <f>K186*100/H186</f>
        <v>0</v>
      </c>
      <c r="M186" s="5">
        <v>2</v>
      </c>
      <c r="N186" s="5" t="s">
        <v>22</v>
      </c>
    </row>
    <row r="187" ht="45">
      <c r="A187" s="5" t="s">
        <v>444</v>
      </c>
      <c r="B187" s="5" t="s">
        <v>445</v>
      </c>
      <c r="C187" s="5" t="s">
        <v>446</v>
      </c>
      <c r="D187" s="5">
        <v>16177</v>
      </c>
      <c r="E187" s="5" t="s">
        <v>20</v>
      </c>
      <c r="F187" s="5" t="s">
        <v>21</v>
      </c>
      <c r="G187" s="5">
        <v>0</v>
      </c>
      <c r="H187" s="5">
        <v>27</v>
      </c>
      <c r="I187" s="5">
        <f>H187-K187-M187</f>
        <v>25</v>
      </c>
      <c r="J187" s="6">
        <f>I187*100/H187</f>
        <v>92.592592592592595</v>
      </c>
      <c r="K187" s="5">
        <v>0</v>
      </c>
      <c r="L187" s="6">
        <f>K187*100/H187</f>
        <v>0</v>
      </c>
      <c r="M187" s="5">
        <v>2</v>
      </c>
      <c r="N187" s="5" t="s">
        <v>22</v>
      </c>
    </row>
    <row r="188" ht="45">
      <c r="A188" s="5" t="s">
        <v>447</v>
      </c>
      <c r="B188" s="5" t="s">
        <v>207</v>
      </c>
      <c r="C188" s="5" t="s">
        <v>448</v>
      </c>
      <c r="D188" s="5">
        <v>1869</v>
      </c>
      <c r="E188" s="5" t="s">
        <v>20</v>
      </c>
      <c r="F188" s="5" t="s">
        <v>21</v>
      </c>
      <c r="G188" s="5">
        <v>0</v>
      </c>
      <c r="H188" s="5">
        <v>26</v>
      </c>
      <c r="I188" s="5">
        <f>H188-K188-M188</f>
        <v>24</v>
      </c>
      <c r="J188" s="6">
        <f>I188*100/H188</f>
        <v>92.307692307692307</v>
      </c>
      <c r="K188" s="5">
        <v>0</v>
      </c>
      <c r="L188" s="6">
        <f>K188*100/H188</f>
        <v>0</v>
      </c>
      <c r="M188" s="5">
        <v>2</v>
      </c>
      <c r="N188" s="5" t="s">
        <v>22</v>
      </c>
    </row>
    <row r="189" ht="45">
      <c r="A189" s="5" t="s">
        <v>449</v>
      </c>
      <c r="B189" s="5" t="s">
        <v>112</v>
      </c>
      <c r="C189" s="5" t="s">
        <v>46</v>
      </c>
      <c r="D189" s="5">
        <v>40063</v>
      </c>
      <c r="E189" s="5" t="s">
        <v>20</v>
      </c>
      <c r="F189" s="5" t="s">
        <v>21</v>
      </c>
      <c r="G189" s="5">
        <v>0</v>
      </c>
      <c r="H189" s="5">
        <v>26</v>
      </c>
      <c r="I189" s="5">
        <f>H189-K189-M189</f>
        <v>24</v>
      </c>
      <c r="J189" s="6">
        <f>I189*100/H189</f>
        <v>92.307692307692307</v>
      </c>
      <c r="K189" s="5">
        <v>0</v>
      </c>
      <c r="L189" s="6">
        <f>K189*100/H189</f>
        <v>0</v>
      </c>
      <c r="M189" s="5">
        <v>2</v>
      </c>
      <c r="N189" s="5" t="s">
        <v>22</v>
      </c>
    </row>
    <row r="190" ht="45">
      <c r="A190" s="5" t="s">
        <v>450</v>
      </c>
      <c r="B190" s="5" t="s">
        <v>451</v>
      </c>
      <c r="C190" s="5" t="s">
        <v>452</v>
      </c>
      <c r="D190" s="5">
        <v>16837</v>
      </c>
      <c r="E190" s="5" t="s">
        <v>20</v>
      </c>
      <c r="F190" s="5" t="s">
        <v>21</v>
      </c>
      <c r="G190" s="5">
        <v>1</v>
      </c>
      <c r="H190" s="5">
        <v>26</v>
      </c>
      <c r="I190" s="5">
        <f>H190-K190-M190</f>
        <v>24</v>
      </c>
      <c r="J190" s="6">
        <f>I190*100/H190</f>
        <v>92.307692307692307</v>
      </c>
      <c r="K190" s="5">
        <v>0</v>
      </c>
      <c r="L190" s="6">
        <f>K190*100/H190</f>
        <v>0</v>
      </c>
      <c r="M190" s="5">
        <v>2</v>
      </c>
      <c r="N190" s="5" t="s">
        <v>22</v>
      </c>
    </row>
    <row r="191" ht="45">
      <c r="A191" s="5" t="s">
        <v>453</v>
      </c>
      <c r="B191" s="5" t="s">
        <v>303</v>
      </c>
      <c r="C191" s="5" t="s">
        <v>454</v>
      </c>
      <c r="D191" s="5">
        <v>25221</v>
      </c>
      <c r="E191" s="5" t="s">
        <v>20</v>
      </c>
      <c r="F191" s="5" t="s">
        <v>21</v>
      </c>
      <c r="G191" s="5">
        <v>0</v>
      </c>
      <c r="H191" s="5">
        <v>24</v>
      </c>
      <c r="I191" s="5">
        <f>H191-K191-M191</f>
        <v>22</v>
      </c>
      <c r="J191" s="6">
        <f>I191*100/H191</f>
        <v>91.666666666666671</v>
      </c>
      <c r="K191" s="5">
        <v>0</v>
      </c>
      <c r="L191" s="6">
        <f>K191*100/H191</f>
        <v>0</v>
      </c>
      <c r="M191" s="5">
        <v>2</v>
      </c>
      <c r="N191" s="5" t="s">
        <v>22</v>
      </c>
    </row>
    <row r="192" ht="45">
      <c r="A192" s="5" t="s">
        <v>455</v>
      </c>
      <c r="B192" s="5" t="s">
        <v>456</v>
      </c>
      <c r="C192" s="5" t="s">
        <v>457</v>
      </c>
      <c r="D192" s="5">
        <v>20800</v>
      </c>
      <c r="E192" s="5" t="s">
        <v>20</v>
      </c>
      <c r="F192" s="5" t="s">
        <v>21</v>
      </c>
      <c r="G192" s="5">
        <v>0</v>
      </c>
      <c r="H192" s="5">
        <v>24</v>
      </c>
      <c r="I192" s="5">
        <f>H192-K192-M192</f>
        <v>22</v>
      </c>
      <c r="J192" s="6">
        <f>I192*100/H192</f>
        <v>91.666666666666671</v>
      </c>
      <c r="K192" s="5">
        <v>0</v>
      </c>
      <c r="L192" s="6">
        <f>K192*100/H192</f>
        <v>0</v>
      </c>
      <c r="M192" s="5">
        <v>2</v>
      </c>
      <c r="N192" s="5" t="s">
        <v>22</v>
      </c>
    </row>
    <row r="193" ht="45">
      <c r="A193" s="5" t="s">
        <v>455</v>
      </c>
      <c r="B193" s="5" t="s">
        <v>349</v>
      </c>
      <c r="C193" s="5" t="s">
        <v>458</v>
      </c>
      <c r="D193" s="5">
        <v>28257</v>
      </c>
      <c r="E193" s="5" t="s">
        <v>20</v>
      </c>
      <c r="F193" s="5" t="s">
        <v>21</v>
      </c>
      <c r="G193" s="5">
        <v>0</v>
      </c>
      <c r="H193" s="5">
        <v>22</v>
      </c>
      <c r="I193" s="5">
        <f>H193-K193-M193</f>
        <v>20</v>
      </c>
      <c r="J193" s="6">
        <f>I193*100/H193</f>
        <v>90.909090909090907</v>
      </c>
      <c r="K193" s="5">
        <v>0</v>
      </c>
      <c r="L193" s="6">
        <f>K193*100/H193</f>
        <v>0</v>
      </c>
      <c r="M193" s="5">
        <v>2</v>
      </c>
      <c r="N193" s="5" t="s">
        <v>22</v>
      </c>
    </row>
    <row r="194" ht="30">
      <c r="A194" s="5" t="s">
        <v>459</v>
      </c>
      <c r="B194" s="5" t="s">
        <v>460</v>
      </c>
      <c r="C194" s="5" t="s">
        <v>461</v>
      </c>
      <c r="D194" s="5">
        <v>8726</v>
      </c>
      <c r="E194" s="5" t="s">
        <v>20</v>
      </c>
      <c r="F194" s="5" t="s">
        <v>21</v>
      </c>
      <c r="G194" s="5">
        <v>0</v>
      </c>
      <c r="H194" s="5">
        <v>20</v>
      </c>
      <c r="I194" s="5">
        <f>H194-K194-M194</f>
        <v>18</v>
      </c>
      <c r="J194" s="6">
        <f>I194*100/H194</f>
        <v>90</v>
      </c>
      <c r="K194" s="5">
        <v>0</v>
      </c>
      <c r="L194" s="6">
        <f>K194*100/H194</f>
        <v>0</v>
      </c>
      <c r="M194" s="5">
        <v>2</v>
      </c>
      <c r="N194" s="5" t="s">
        <v>22</v>
      </c>
    </row>
    <row r="195" ht="45">
      <c r="A195" s="5" t="s">
        <v>32</v>
      </c>
      <c r="B195" s="5" t="s">
        <v>253</v>
      </c>
      <c r="C195" s="5" t="s">
        <v>462</v>
      </c>
      <c r="D195" s="5">
        <v>9672</v>
      </c>
      <c r="E195" s="5" t="s">
        <v>20</v>
      </c>
      <c r="F195" s="5" t="s">
        <v>21</v>
      </c>
      <c r="G195" s="5">
        <v>0</v>
      </c>
      <c r="H195" s="5">
        <v>20</v>
      </c>
      <c r="I195" s="5">
        <f>H195-K195-M195</f>
        <v>18</v>
      </c>
      <c r="J195" s="6">
        <f>I195*100/H195</f>
        <v>90</v>
      </c>
      <c r="K195" s="5">
        <v>0</v>
      </c>
      <c r="L195" s="6">
        <f>K195*100/H195</f>
        <v>0</v>
      </c>
      <c r="M195" s="5">
        <v>2</v>
      </c>
      <c r="N195" s="5" t="s">
        <v>22</v>
      </c>
    </row>
    <row r="196" ht="45">
      <c r="A196" s="5" t="s">
        <v>248</v>
      </c>
      <c r="B196" s="5" t="s">
        <v>73</v>
      </c>
      <c r="C196" s="5" t="s">
        <v>463</v>
      </c>
      <c r="D196" s="5">
        <v>21797</v>
      </c>
      <c r="E196" s="5" t="s">
        <v>20</v>
      </c>
      <c r="F196" s="5" t="s">
        <v>21</v>
      </c>
      <c r="G196" s="5">
        <v>1</v>
      </c>
      <c r="H196" s="5">
        <v>12</v>
      </c>
      <c r="I196" s="5">
        <f>H196-K196-M196</f>
        <v>10</v>
      </c>
      <c r="J196" s="6">
        <f>I196*100/H196</f>
        <v>83.333333333333329</v>
      </c>
      <c r="K196" s="5">
        <v>0</v>
      </c>
      <c r="L196" s="6">
        <f>K196*100/H196</f>
        <v>0</v>
      </c>
      <c r="M196" s="5">
        <v>2</v>
      </c>
      <c r="N196" s="5" t="s">
        <v>22</v>
      </c>
    </row>
    <row r="197" ht="45">
      <c r="A197" s="5" t="s">
        <v>464</v>
      </c>
      <c r="B197" s="5" t="s">
        <v>465</v>
      </c>
      <c r="C197" s="5" t="s">
        <v>466</v>
      </c>
      <c r="D197" s="5">
        <v>39849</v>
      </c>
      <c r="E197" s="5" t="s">
        <v>20</v>
      </c>
      <c r="F197" s="5" t="s">
        <v>21</v>
      </c>
      <c r="G197" s="5">
        <v>2</v>
      </c>
      <c r="H197" s="5">
        <v>10</v>
      </c>
      <c r="I197" s="5">
        <f>H197-K197-M197</f>
        <v>8</v>
      </c>
      <c r="J197" s="6">
        <f>I197*100/H197</f>
        <v>80</v>
      </c>
      <c r="K197" s="5">
        <v>0</v>
      </c>
      <c r="L197" s="6">
        <f>K197*100/H197</f>
        <v>0</v>
      </c>
      <c r="M197" s="5">
        <v>2</v>
      </c>
      <c r="N197" s="5" t="s">
        <v>22</v>
      </c>
    </row>
    <row r="198" ht="45">
      <c r="A198" s="5" t="s">
        <v>467</v>
      </c>
      <c r="B198" s="5" t="s">
        <v>468</v>
      </c>
      <c r="C198" s="5" t="s">
        <v>469</v>
      </c>
      <c r="D198" s="5">
        <v>29713</v>
      </c>
      <c r="E198" s="5" t="s">
        <v>20</v>
      </c>
      <c r="F198" s="5" t="s">
        <v>21</v>
      </c>
      <c r="G198" s="5">
        <v>1</v>
      </c>
      <c r="H198" s="5">
        <v>15</v>
      </c>
      <c r="I198" s="5">
        <f>H198-K198-M198</f>
        <v>12</v>
      </c>
      <c r="J198" s="6">
        <f>I198*100/H198</f>
        <v>80</v>
      </c>
      <c r="K198" s="5">
        <v>1</v>
      </c>
      <c r="L198" s="6">
        <f>K198*100/H198</f>
        <v>6.666666666666667</v>
      </c>
      <c r="M198" s="5">
        <v>2</v>
      </c>
      <c r="N198" s="5" t="s">
        <v>22</v>
      </c>
    </row>
    <row r="199" ht="45">
      <c r="A199" s="5" t="s">
        <v>470</v>
      </c>
      <c r="B199" s="5" t="s">
        <v>331</v>
      </c>
      <c r="C199" s="5" t="s">
        <v>471</v>
      </c>
      <c r="D199" s="5">
        <v>31532</v>
      </c>
      <c r="E199" s="5" t="s">
        <v>20</v>
      </c>
      <c r="F199" s="5" t="s">
        <v>21</v>
      </c>
      <c r="G199" s="5">
        <v>0</v>
      </c>
      <c r="H199" s="5">
        <v>9</v>
      </c>
      <c r="I199" s="5">
        <f>H199-K199-M199</f>
        <v>7</v>
      </c>
      <c r="J199" s="6">
        <f>I199*100/H199</f>
        <v>77.777777777777771</v>
      </c>
      <c r="K199" s="5">
        <v>0</v>
      </c>
      <c r="L199" s="6">
        <f>K199*100/H199</f>
        <v>0</v>
      </c>
      <c r="M199" s="5">
        <v>2</v>
      </c>
      <c r="N199" s="5" t="s">
        <v>22</v>
      </c>
    </row>
    <row r="200" ht="45">
      <c r="A200" s="5" t="s">
        <v>472</v>
      </c>
      <c r="B200" s="5" t="s">
        <v>88</v>
      </c>
      <c r="C200" s="5" t="s">
        <v>422</v>
      </c>
      <c r="D200" s="5">
        <v>3719</v>
      </c>
      <c r="E200" s="5" t="s">
        <v>20</v>
      </c>
      <c r="F200" s="5" t="s">
        <v>21</v>
      </c>
      <c r="G200" s="5">
        <v>0</v>
      </c>
      <c r="H200" s="5">
        <v>8</v>
      </c>
      <c r="I200" s="5">
        <f>H200-K200-M200</f>
        <v>6</v>
      </c>
      <c r="J200" s="6">
        <f>I200*100/H200</f>
        <v>75</v>
      </c>
      <c r="K200" s="5">
        <v>0</v>
      </c>
      <c r="L200" s="6">
        <f>K200*100/H200</f>
        <v>0</v>
      </c>
      <c r="M200" s="5">
        <v>2</v>
      </c>
      <c r="N200" s="5" t="s">
        <v>22</v>
      </c>
    </row>
    <row r="201" ht="45">
      <c r="A201" s="5" t="s">
        <v>473</v>
      </c>
      <c r="B201" s="5" t="s">
        <v>474</v>
      </c>
      <c r="C201" s="5" t="s">
        <v>475</v>
      </c>
      <c r="D201" s="5">
        <v>30020</v>
      </c>
      <c r="E201" s="5" t="s">
        <v>20</v>
      </c>
      <c r="F201" s="5" t="s">
        <v>21</v>
      </c>
      <c r="G201" s="5">
        <v>0</v>
      </c>
      <c r="H201" s="5">
        <v>7</v>
      </c>
      <c r="I201" s="5">
        <f>H201-K201-M201</f>
        <v>5</v>
      </c>
      <c r="J201" s="6">
        <f>I201*100/H201</f>
        <v>71.428571428571431</v>
      </c>
      <c r="K201" s="5">
        <v>0</v>
      </c>
      <c r="L201" s="6">
        <f>K201*100/H201</f>
        <v>0</v>
      </c>
      <c r="M201" s="5">
        <v>2</v>
      </c>
      <c r="N201" s="5" t="s">
        <v>22</v>
      </c>
    </row>
    <row r="202" ht="45">
      <c r="A202" s="5" t="s">
        <v>476</v>
      </c>
      <c r="B202" s="5" t="s">
        <v>99</v>
      </c>
      <c r="C202" s="5" t="s">
        <v>175</v>
      </c>
      <c r="D202" s="5">
        <v>1872</v>
      </c>
      <c r="E202" s="5" t="s">
        <v>20</v>
      </c>
      <c r="F202" s="5" t="s">
        <v>21</v>
      </c>
      <c r="G202" s="5">
        <v>0</v>
      </c>
      <c r="H202" s="5">
        <v>5</v>
      </c>
      <c r="I202" s="5">
        <f>H202-K202-M202</f>
        <v>3</v>
      </c>
      <c r="J202" s="6">
        <f>I202*100/H202</f>
        <v>60</v>
      </c>
      <c r="K202" s="5">
        <v>0</v>
      </c>
      <c r="L202" s="6">
        <f>K202*100/H202</f>
        <v>0</v>
      </c>
      <c r="M202" s="5">
        <v>2</v>
      </c>
      <c r="N202" s="5" t="s">
        <v>22</v>
      </c>
    </row>
    <row r="203" ht="45">
      <c r="A203" s="5" t="s">
        <v>477</v>
      </c>
      <c r="B203" s="5" t="s">
        <v>64</v>
      </c>
      <c r="C203" s="5" t="s">
        <v>293</v>
      </c>
      <c r="D203" s="5">
        <v>40675</v>
      </c>
      <c r="E203" s="5" t="s">
        <v>20</v>
      </c>
      <c r="F203" s="5" t="s">
        <v>21</v>
      </c>
      <c r="G203" s="5">
        <v>0</v>
      </c>
      <c r="H203" s="5">
        <v>1</v>
      </c>
      <c r="I203" s="5">
        <f>H203-K203-M203</f>
        <v>-1</v>
      </c>
      <c r="J203" s="6">
        <f>I203*100/H203</f>
        <v>-100</v>
      </c>
      <c r="K203" s="5">
        <v>0</v>
      </c>
      <c r="L203" s="6">
        <f>K203*100/H203</f>
        <v>0</v>
      </c>
      <c r="M203" s="5">
        <v>2</v>
      </c>
      <c r="N203" s="5" t="s">
        <v>22</v>
      </c>
    </row>
    <row r="204" ht="45">
      <c r="A204" s="5" t="s">
        <v>478</v>
      </c>
      <c r="B204" s="5" t="s">
        <v>253</v>
      </c>
      <c r="C204" s="5" t="s">
        <v>116</v>
      </c>
      <c r="D204" s="5">
        <v>2697</v>
      </c>
      <c r="E204" s="5" t="s">
        <v>20</v>
      </c>
      <c r="F204" s="5" t="s">
        <v>21</v>
      </c>
      <c r="G204" s="5">
        <v>0</v>
      </c>
      <c r="H204" s="5">
        <v>289</v>
      </c>
      <c r="I204" s="5">
        <f>H204-K204-M204</f>
        <v>286</v>
      </c>
      <c r="J204" s="6">
        <f>I204*100/H204</f>
        <v>98.96193771626298</v>
      </c>
      <c r="K204" s="5">
        <v>0</v>
      </c>
      <c r="L204" s="6">
        <f>K204*100/H204</f>
        <v>0</v>
      </c>
      <c r="M204" s="5">
        <v>3</v>
      </c>
      <c r="N204" s="5" t="s">
        <v>22</v>
      </c>
    </row>
    <row r="205" ht="45">
      <c r="A205" s="5" t="s">
        <v>479</v>
      </c>
      <c r="B205" s="5" t="s">
        <v>480</v>
      </c>
      <c r="C205" s="5" t="s">
        <v>481</v>
      </c>
      <c r="D205" s="5">
        <v>9669</v>
      </c>
      <c r="E205" s="5" t="s">
        <v>20</v>
      </c>
      <c r="F205" s="5" t="s">
        <v>21</v>
      </c>
      <c r="G205" s="5">
        <v>0</v>
      </c>
      <c r="H205" s="5">
        <v>138</v>
      </c>
      <c r="I205" s="5">
        <f>H205-K205-M205</f>
        <v>135</v>
      </c>
      <c r="J205" s="6">
        <f>I205*100/H205</f>
        <v>97.826086956521735</v>
      </c>
      <c r="K205" s="5">
        <v>0</v>
      </c>
      <c r="L205" s="6">
        <f>K205*100/H205</f>
        <v>0</v>
      </c>
      <c r="M205" s="5">
        <v>3</v>
      </c>
      <c r="N205" s="5" t="s">
        <v>22</v>
      </c>
    </row>
    <row r="206" ht="45">
      <c r="A206" s="5" t="s">
        <v>84</v>
      </c>
      <c r="B206" s="5" t="s">
        <v>482</v>
      </c>
      <c r="C206" s="5" t="s">
        <v>483</v>
      </c>
      <c r="D206" s="5">
        <v>39728</v>
      </c>
      <c r="E206" s="5" t="s">
        <v>20</v>
      </c>
      <c r="F206" s="5" t="s">
        <v>21</v>
      </c>
      <c r="G206" s="5">
        <v>1</v>
      </c>
      <c r="H206" s="5">
        <v>169</v>
      </c>
      <c r="I206" s="5">
        <f>H206-K206-M206</f>
        <v>165</v>
      </c>
      <c r="J206" s="6">
        <f>I206*100/H206</f>
        <v>97.633136094674555</v>
      </c>
      <c r="K206" s="5">
        <v>1</v>
      </c>
      <c r="L206" s="6">
        <f>K206*100/H206</f>
        <v>0.59171597633136097</v>
      </c>
      <c r="M206" s="5">
        <v>3</v>
      </c>
      <c r="N206" s="5" t="s">
        <v>22</v>
      </c>
    </row>
    <row r="207" ht="45">
      <c r="A207" s="5" t="s">
        <v>484</v>
      </c>
      <c r="B207" s="5" t="s">
        <v>398</v>
      </c>
      <c r="C207" s="5" t="s">
        <v>141</v>
      </c>
      <c r="D207" s="5">
        <v>41019</v>
      </c>
      <c r="E207" s="5" t="s">
        <v>20</v>
      </c>
      <c r="F207" s="5" t="s">
        <v>21</v>
      </c>
      <c r="G207" s="5">
        <v>1</v>
      </c>
      <c r="H207" s="5">
        <v>125</v>
      </c>
      <c r="I207" s="5">
        <f>H207-K207-M207</f>
        <v>122</v>
      </c>
      <c r="J207" s="6">
        <f>I207*100/H207</f>
        <v>97.599999999999994</v>
      </c>
      <c r="K207" s="5">
        <v>0</v>
      </c>
      <c r="L207" s="6">
        <f>K207*100/H207</f>
        <v>0</v>
      </c>
      <c r="M207" s="5">
        <v>3</v>
      </c>
      <c r="N207" s="5" t="s">
        <v>22</v>
      </c>
    </row>
    <row r="208" ht="45">
      <c r="A208" s="5" t="s">
        <v>485</v>
      </c>
      <c r="B208" s="5" t="s">
        <v>486</v>
      </c>
      <c r="C208" s="5" t="s">
        <v>487</v>
      </c>
      <c r="D208" s="5">
        <v>8309</v>
      </c>
      <c r="E208" s="5" t="s">
        <v>20</v>
      </c>
      <c r="F208" s="5" t="s">
        <v>21</v>
      </c>
      <c r="G208" s="5">
        <v>0</v>
      </c>
      <c r="H208" s="5">
        <v>121</v>
      </c>
      <c r="I208" s="5">
        <f>H208-K208-M208</f>
        <v>118</v>
      </c>
      <c r="J208" s="6">
        <f>I208*100/H208</f>
        <v>97.52066115702479</v>
      </c>
      <c r="K208" s="5">
        <v>0</v>
      </c>
      <c r="L208" s="6">
        <f>K208*100/H208</f>
        <v>0</v>
      </c>
      <c r="M208" s="5">
        <v>3</v>
      </c>
      <c r="N208" s="5" t="s">
        <v>22</v>
      </c>
    </row>
    <row r="209" ht="45">
      <c r="A209" s="5" t="s">
        <v>488</v>
      </c>
      <c r="B209" s="5" t="s">
        <v>489</v>
      </c>
      <c r="C209" s="5" t="s">
        <v>490</v>
      </c>
      <c r="D209" s="5">
        <v>40050</v>
      </c>
      <c r="E209" s="5" t="s">
        <v>20</v>
      </c>
      <c r="F209" s="5" t="s">
        <v>21</v>
      </c>
      <c r="G209" s="5">
        <v>0</v>
      </c>
      <c r="H209" s="5">
        <v>103</v>
      </c>
      <c r="I209" s="5">
        <f>H209-K209-M209</f>
        <v>100</v>
      </c>
      <c r="J209" s="6">
        <f>I209*100/H209</f>
        <v>97.087378640776706</v>
      </c>
      <c r="K209" s="5">
        <v>0</v>
      </c>
      <c r="L209" s="6">
        <f>K209*100/H209</f>
        <v>0</v>
      </c>
      <c r="M209" s="5">
        <v>3</v>
      </c>
      <c r="N209" s="5" t="s">
        <v>22</v>
      </c>
    </row>
    <row r="210" ht="45">
      <c r="A210" s="5" t="s">
        <v>491</v>
      </c>
      <c r="B210" s="5" t="s">
        <v>257</v>
      </c>
      <c r="C210" s="5" t="s">
        <v>100</v>
      </c>
      <c r="D210" s="5">
        <v>13773</v>
      </c>
      <c r="E210" s="5" t="s">
        <v>20</v>
      </c>
      <c r="F210" s="5" t="s">
        <v>21</v>
      </c>
      <c r="G210" s="5">
        <v>0</v>
      </c>
      <c r="H210" s="5">
        <v>93</v>
      </c>
      <c r="I210" s="5">
        <f>H210-K210-M210</f>
        <v>90</v>
      </c>
      <c r="J210" s="6">
        <f>I210*100/H210</f>
        <v>96.774193548387103</v>
      </c>
      <c r="K210" s="5">
        <v>0</v>
      </c>
      <c r="L210" s="6">
        <f>K210*100/H210</f>
        <v>0</v>
      </c>
      <c r="M210" s="5">
        <v>3</v>
      </c>
      <c r="N210" s="5" t="s">
        <v>22</v>
      </c>
    </row>
    <row r="211" ht="45">
      <c r="A211" s="5" t="s">
        <v>232</v>
      </c>
      <c r="B211" s="5" t="s">
        <v>492</v>
      </c>
      <c r="C211" s="5" t="s">
        <v>493</v>
      </c>
      <c r="D211" s="5">
        <v>15770</v>
      </c>
      <c r="E211" s="5" t="s">
        <v>20</v>
      </c>
      <c r="F211" s="5" t="s">
        <v>21</v>
      </c>
      <c r="G211" s="5">
        <v>0</v>
      </c>
      <c r="H211" s="5">
        <v>93</v>
      </c>
      <c r="I211" s="5">
        <f>H211-K211-M211</f>
        <v>90</v>
      </c>
      <c r="J211" s="6">
        <f>I211*100/H211</f>
        <v>96.774193548387103</v>
      </c>
      <c r="K211" s="5">
        <v>0</v>
      </c>
      <c r="L211" s="6">
        <f>K211*100/H211</f>
        <v>0</v>
      </c>
      <c r="M211" s="5">
        <v>3</v>
      </c>
      <c r="N211" s="5" t="s">
        <v>22</v>
      </c>
    </row>
    <row r="212" ht="45">
      <c r="A212" s="5" t="s">
        <v>494</v>
      </c>
      <c r="B212" s="5" t="s">
        <v>112</v>
      </c>
      <c r="C212" s="5" t="s">
        <v>495</v>
      </c>
      <c r="D212" s="5">
        <v>41015</v>
      </c>
      <c r="E212" s="5" t="s">
        <v>20</v>
      </c>
      <c r="F212" s="5" t="s">
        <v>21</v>
      </c>
      <c r="G212" s="5">
        <v>1</v>
      </c>
      <c r="H212" s="5">
        <v>83</v>
      </c>
      <c r="I212" s="5">
        <f>H212-K212-M212</f>
        <v>80</v>
      </c>
      <c r="J212" s="6">
        <f>I212*100/H212</f>
        <v>96.385542168674704</v>
      </c>
      <c r="K212" s="5">
        <v>0</v>
      </c>
      <c r="L212" s="6">
        <f>K212*100/H212</f>
        <v>0</v>
      </c>
      <c r="M212" s="5">
        <v>3</v>
      </c>
      <c r="N212" s="5" t="s">
        <v>22</v>
      </c>
    </row>
    <row r="213" ht="45">
      <c r="A213" s="5" t="s">
        <v>496</v>
      </c>
      <c r="B213" s="5" t="s">
        <v>497</v>
      </c>
      <c r="C213" s="5" t="s">
        <v>498</v>
      </c>
      <c r="D213" s="5">
        <v>2693</v>
      </c>
      <c r="E213" s="5" t="s">
        <v>20</v>
      </c>
      <c r="F213" s="5" t="s">
        <v>21</v>
      </c>
      <c r="G213" s="5">
        <v>1</v>
      </c>
      <c r="H213" s="5">
        <v>83</v>
      </c>
      <c r="I213" s="5">
        <f>H213-K213-M213</f>
        <v>80</v>
      </c>
      <c r="J213" s="6">
        <f>I213*100/H213</f>
        <v>96.385542168674704</v>
      </c>
      <c r="K213" s="5">
        <v>0</v>
      </c>
      <c r="L213" s="6">
        <f>K213*100/H213</f>
        <v>0</v>
      </c>
      <c r="M213" s="5">
        <v>3</v>
      </c>
      <c r="N213" s="5" t="s">
        <v>22</v>
      </c>
    </row>
    <row r="214" ht="45">
      <c r="A214" s="5" t="s">
        <v>499</v>
      </c>
      <c r="B214" s="5" t="s">
        <v>500</v>
      </c>
      <c r="C214" s="5" t="s">
        <v>501</v>
      </c>
      <c r="D214" s="5">
        <v>11629</v>
      </c>
      <c r="E214" s="5" t="s">
        <v>20</v>
      </c>
      <c r="F214" s="5" t="s">
        <v>21</v>
      </c>
      <c r="G214" s="5">
        <v>0</v>
      </c>
      <c r="H214" s="5">
        <v>80</v>
      </c>
      <c r="I214" s="5">
        <f>H214-K214-M214</f>
        <v>77</v>
      </c>
      <c r="J214" s="6">
        <f>I214*100/H214</f>
        <v>96.25</v>
      </c>
      <c r="K214" s="5">
        <v>0</v>
      </c>
      <c r="L214" s="6">
        <f>K214*100/H214</f>
        <v>0</v>
      </c>
      <c r="M214" s="5">
        <v>3</v>
      </c>
      <c r="N214" s="5" t="s">
        <v>22</v>
      </c>
    </row>
    <row r="215" ht="45">
      <c r="A215" s="5" t="s">
        <v>502</v>
      </c>
      <c r="B215" s="5" t="s">
        <v>181</v>
      </c>
      <c r="C215" s="5" t="s">
        <v>503</v>
      </c>
      <c r="D215" s="5">
        <v>40770</v>
      </c>
      <c r="E215" s="5" t="s">
        <v>20</v>
      </c>
      <c r="F215" s="5" t="s">
        <v>21</v>
      </c>
      <c r="G215" s="5">
        <v>2</v>
      </c>
      <c r="H215" s="5">
        <v>80</v>
      </c>
      <c r="I215" s="5">
        <f>H215-K215-M215</f>
        <v>77</v>
      </c>
      <c r="J215" s="6">
        <f>I215*100/H215</f>
        <v>96.25</v>
      </c>
      <c r="K215" s="5">
        <v>0</v>
      </c>
      <c r="L215" s="6">
        <f>K215*100/H215</f>
        <v>0</v>
      </c>
      <c r="M215" s="5">
        <v>3</v>
      </c>
      <c r="N215" s="5" t="s">
        <v>22</v>
      </c>
    </row>
    <row r="216" ht="45">
      <c r="A216" s="5" t="s">
        <v>504</v>
      </c>
      <c r="B216" s="5" t="s">
        <v>88</v>
      </c>
      <c r="C216" s="5" t="s">
        <v>201</v>
      </c>
      <c r="D216" s="5">
        <v>29649</v>
      </c>
      <c r="E216" s="5" t="s">
        <v>20</v>
      </c>
      <c r="F216" s="5" t="s">
        <v>21</v>
      </c>
      <c r="G216" s="5">
        <v>2</v>
      </c>
      <c r="H216" s="5">
        <v>105</v>
      </c>
      <c r="I216" s="5">
        <f>H216-K216-M216</f>
        <v>101</v>
      </c>
      <c r="J216" s="6">
        <f>I216*100/H216</f>
        <v>96.19047619047619</v>
      </c>
      <c r="K216" s="5">
        <v>1</v>
      </c>
      <c r="L216" s="6">
        <f>K216*100/H216</f>
        <v>0.95238095238095233</v>
      </c>
      <c r="M216" s="5">
        <v>3</v>
      </c>
      <c r="N216" s="5" t="s">
        <v>22</v>
      </c>
    </row>
    <row r="217" ht="45">
      <c r="A217" s="5" t="s">
        <v>505</v>
      </c>
      <c r="B217" s="5" t="s">
        <v>506</v>
      </c>
      <c r="C217" s="5" t="s">
        <v>507</v>
      </c>
      <c r="D217" s="5">
        <v>41020</v>
      </c>
      <c r="E217" s="5" t="s">
        <v>20</v>
      </c>
      <c r="F217" s="5" t="s">
        <v>21</v>
      </c>
      <c r="G217" s="5">
        <v>0</v>
      </c>
      <c r="H217" s="5">
        <v>78</v>
      </c>
      <c r="I217" s="5">
        <f>H217-K217-M217</f>
        <v>75</v>
      </c>
      <c r="J217" s="6">
        <f>I217*100/H217</f>
        <v>96.15384615384616</v>
      </c>
      <c r="K217" s="5">
        <v>0</v>
      </c>
      <c r="L217" s="6">
        <f>K217*100/H217</f>
        <v>0</v>
      </c>
      <c r="M217" s="5">
        <v>3</v>
      </c>
      <c r="N217" s="5" t="s">
        <v>22</v>
      </c>
    </row>
    <row r="218" ht="45">
      <c r="A218" s="5" t="s">
        <v>508</v>
      </c>
      <c r="B218" s="5" t="s">
        <v>509</v>
      </c>
      <c r="C218" s="5" t="s">
        <v>103</v>
      </c>
      <c r="D218" s="5">
        <v>36982</v>
      </c>
      <c r="E218" s="5" t="s">
        <v>20</v>
      </c>
      <c r="F218" s="5" t="s">
        <v>21</v>
      </c>
      <c r="G218" s="5">
        <v>0</v>
      </c>
      <c r="H218" s="5">
        <v>69</v>
      </c>
      <c r="I218" s="5">
        <f>H218-K218-M218</f>
        <v>66</v>
      </c>
      <c r="J218" s="6">
        <f>I218*100/H218</f>
        <v>95.652173913043484</v>
      </c>
      <c r="K218" s="5">
        <v>0</v>
      </c>
      <c r="L218" s="6">
        <f>K218*100/H218</f>
        <v>0</v>
      </c>
      <c r="M218" s="5">
        <v>3</v>
      </c>
      <c r="N218" s="5" t="s">
        <v>22</v>
      </c>
    </row>
    <row r="219" ht="45">
      <c r="A219" s="5" t="s">
        <v>510</v>
      </c>
      <c r="B219" s="5" t="s">
        <v>102</v>
      </c>
      <c r="C219" s="5" t="s">
        <v>245</v>
      </c>
      <c r="D219" s="5">
        <v>32105</v>
      </c>
      <c r="E219" s="5" t="s">
        <v>20</v>
      </c>
      <c r="F219" s="5" t="s">
        <v>21</v>
      </c>
      <c r="G219" s="5">
        <v>1</v>
      </c>
      <c r="H219" s="5">
        <v>65</v>
      </c>
      <c r="I219" s="5">
        <f>H219-K219-M219</f>
        <v>62</v>
      </c>
      <c r="J219" s="6">
        <f>I219*100/H219</f>
        <v>95.384615384615387</v>
      </c>
      <c r="K219" s="5">
        <v>0</v>
      </c>
      <c r="L219" s="6">
        <f>K219*100/H219</f>
        <v>0</v>
      </c>
      <c r="M219" s="5">
        <v>3</v>
      </c>
      <c r="N219" s="5" t="s">
        <v>22</v>
      </c>
    </row>
    <row r="220" ht="45">
      <c r="A220" s="5" t="s">
        <v>511</v>
      </c>
      <c r="B220" s="5" t="s">
        <v>30</v>
      </c>
      <c r="C220" s="5" t="s">
        <v>512</v>
      </c>
      <c r="D220" s="5">
        <v>26960</v>
      </c>
      <c r="E220" s="5" t="s">
        <v>20</v>
      </c>
      <c r="F220" s="5" t="s">
        <v>21</v>
      </c>
      <c r="G220" s="5">
        <v>4</v>
      </c>
      <c r="H220" s="5">
        <v>85</v>
      </c>
      <c r="I220" s="5">
        <f>H220-K220-M220</f>
        <v>81</v>
      </c>
      <c r="J220" s="6">
        <f>I220*100/H220</f>
        <v>95.294117647058826</v>
      </c>
      <c r="K220" s="5">
        <v>1</v>
      </c>
      <c r="L220" s="6">
        <f>K220*100/H220</f>
        <v>1.1764705882352942</v>
      </c>
      <c r="M220" s="5">
        <v>3</v>
      </c>
      <c r="N220" s="5" t="s">
        <v>22</v>
      </c>
    </row>
    <row r="221" ht="45">
      <c r="A221" s="5" t="s">
        <v>513</v>
      </c>
      <c r="B221" s="5" t="s">
        <v>514</v>
      </c>
      <c r="C221" s="5" t="s">
        <v>515</v>
      </c>
      <c r="D221" s="5">
        <v>39687</v>
      </c>
      <c r="E221" s="5" t="s">
        <v>20</v>
      </c>
      <c r="F221" s="5" t="s">
        <v>21</v>
      </c>
      <c r="G221" s="5">
        <v>0</v>
      </c>
      <c r="H221" s="5">
        <v>80</v>
      </c>
      <c r="I221" s="5">
        <f>H221-K221-M221</f>
        <v>76</v>
      </c>
      <c r="J221" s="6">
        <f>I221*100/H221</f>
        <v>95</v>
      </c>
      <c r="K221" s="5">
        <v>1</v>
      </c>
      <c r="L221" s="6">
        <f>K221*100/H221</f>
        <v>1.25</v>
      </c>
      <c r="M221" s="5">
        <v>3</v>
      </c>
      <c r="N221" s="5" t="s">
        <v>22</v>
      </c>
    </row>
    <row r="222" ht="45">
      <c r="A222" s="5" t="s">
        <v>392</v>
      </c>
      <c r="B222" s="5" t="s">
        <v>123</v>
      </c>
      <c r="C222" s="5" t="s">
        <v>516</v>
      </c>
      <c r="D222" s="5">
        <v>26309</v>
      </c>
      <c r="E222" s="5" t="s">
        <v>20</v>
      </c>
      <c r="F222" s="5" t="s">
        <v>21</v>
      </c>
      <c r="G222" s="5">
        <v>2</v>
      </c>
      <c r="H222" s="5">
        <v>58</v>
      </c>
      <c r="I222" s="5">
        <f>H222-K222-M222</f>
        <v>55</v>
      </c>
      <c r="J222" s="6">
        <f>I222*100/H222</f>
        <v>94.827586206896555</v>
      </c>
      <c r="K222" s="5">
        <v>0</v>
      </c>
      <c r="L222" s="6">
        <f>K222*100/H222</f>
        <v>0</v>
      </c>
      <c r="M222" s="5">
        <v>3</v>
      </c>
      <c r="N222" s="5" t="s">
        <v>22</v>
      </c>
    </row>
    <row r="223" ht="45">
      <c r="A223" s="5" t="s">
        <v>517</v>
      </c>
      <c r="B223" s="5" t="s">
        <v>326</v>
      </c>
      <c r="C223" s="5" t="s">
        <v>518</v>
      </c>
      <c r="D223" s="5">
        <v>20540</v>
      </c>
      <c r="E223" s="5" t="s">
        <v>20</v>
      </c>
      <c r="F223" s="5" t="s">
        <v>21</v>
      </c>
      <c r="G223" s="5">
        <v>0</v>
      </c>
      <c r="H223" s="5">
        <v>57</v>
      </c>
      <c r="I223" s="5">
        <f>H223-K223-M223</f>
        <v>54</v>
      </c>
      <c r="J223" s="6">
        <f>I223*100/H223</f>
        <v>94.736842105263165</v>
      </c>
      <c r="K223" s="5">
        <v>0</v>
      </c>
      <c r="L223" s="6">
        <f>K223*100/H223</f>
        <v>0</v>
      </c>
      <c r="M223" s="5">
        <v>3</v>
      </c>
      <c r="N223" s="5" t="s">
        <v>22</v>
      </c>
    </row>
    <row r="224" ht="45">
      <c r="A224" s="5" t="s">
        <v>394</v>
      </c>
      <c r="B224" s="5" t="s">
        <v>337</v>
      </c>
      <c r="C224" s="5" t="s">
        <v>519</v>
      </c>
      <c r="D224" s="5">
        <v>36595</v>
      </c>
      <c r="E224" s="5" t="s">
        <v>20</v>
      </c>
      <c r="F224" s="5" t="s">
        <v>21</v>
      </c>
      <c r="G224" s="5">
        <v>1</v>
      </c>
      <c r="H224" s="5">
        <v>56</v>
      </c>
      <c r="I224" s="5">
        <f>H224-K224-M224</f>
        <v>53</v>
      </c>
      <c r="J224" s="6">
        <f>I224*100/H224</f>
        <v>94.642857142857139</v>
      </c>
      <c r="K224" s="5">
        <v>0</v>
      </c>
      <c r="L224" s="6">
        <f>K224*100/H224</f>
        <v>0</v>
      </c>
      <c r="M224" s="5">
        <v>3</v>
      </c>
      <c r="N224" s="5" t="s">
        <v>22</v>
      </c>
    </row>
    <row r="225" ht="45">
      <c r="A225" s="5" t="s">
        <v>520</v>
      </c>
      <c r="B225" s="5" t="s">
        <v>200</v>
      </c>
      <c r="C225" s="5" t="s">
        <v>92</v>
      </c>
      <c r="D225" s="5">
        <v>37789</v>
      </c>
      <c r="E225" s="5" t="s">
        <v>20</v>
      </c>
      <c r="F225" s="5" t="s">
        <v>21</v>
      </c>
      <c r="G225" s="5">
        <v>1</v>
      </c>
      <c r="H225" s="5">
        <v>49</v>
      </c>
      <c r="I225" s="5">
        <f>H225-K225-M225</f>
        <v>46</v>
      </c>
      <c r="J225" s="6">
        <f>I225*100/H225</f>
        <v>93.877551020408163</v>
      </c>
      <c r="K225" s="5">
        <v>0</v>
      </c>
      <c r="L225" s="6">
        <f>K225*100/H225</f>
        <v>0</v>
      </c>
      <c r="M225" s="5">
        <v>3</v>
      </c>
      <c r="N225" s="5" t="s">
        <v>22</v>
      </c>
    </row>
    <row r="226" ht="45">
      <c r="A226" s="5" t="s">
        <v>521</v>
      </c>
      <c r="B226" s="5" t="s">
        <v>82</v>
      </c>
      <c r="C226" s="5" t="s">
        <v>522</v>
      </c>
      <c r="D226" s="5">
        <v>36006</v>
      </c>
      <c r="E226" s="5" t="s">
        <v>20</v>
      </c>
      <c r="F226" s="5" t="s">
        <v>21</v>
      </c>
      <c r="G226" s="5">
        <v>1</v>
      </c>
      <c r="H226" s="5">
        <v>79</v>
      </c>
      <c r="I226" s="5">
        <f>H226-K226-M226</f>
        <v>74</v>
      </c>
      <c r="J226" s="6">
        <f>I226*100/H226</f>
        <v>93.670886075949369</v>
      </c>
      <c r="K226" s="5">
        <v>2</v>
      </c>
      <c r="L226" s="6">
        <f>K226*100/H226</f>
        <v>2.5316455696202533</v>
      </c>
      <c r="M226" s="5">
        <v>3</v>
      </c>
      <c r="N226" s="5" t="s">
        <v>22</v>
      </c>
    </row>
    <row r="227" ht="45">
      <c r="A227" s="5" t="s">
        <v>523</v>
      </c>
      <c r="B227" s="5" t="s">
        <v>524</v>
      </c>
      <c r="C227" s="5" t="s">
        <v>525</v>
      </c>
      <c r="D227" s="5">
        <v>39489</v>
      </c>
      <c r="E227" s="5" t="s">
        <v>20</v>
      </c>
      <c r="F227" s="5" t="s">
        <v>21</v>
      </c>
      <c r="G227" s="5">
        <v>0</v>
      </c>
      <c r="H227" s="5">
        <v>44</v>
      </c>
      <c r="I227" s="5">
        <f>H227-K227-M227</f>
        <v>41</v>
      </c>
      <c r="J227" s="6">
        <f>I227*100/H227</f>
        <v>93.181818181818187</v>
      </c>
      <c r="K227" s="5">
        <v>0</v>
      </c>
      <c r="L227" s="6">
        <f>K227*100/H227</f>
        <v>0</v>
      </c>
      <c r="M227" s="5">
        <v>3</v>
      </c>
      <c r="N227" s="5" t="s">
        <v>22</v>
      </c>
    </row>
    <row r="228" ht="45">
      <c r="A228" s="5" t="s">
        <v>526</v>
      </c>
      <c r="B228" s="5" t="s">
        <v>527</v>
      </c>
      <c r="C228" s="5" t="s">
        <v>528</v>
      </c>
      <c r="D228" s="5">
        <v>39326</v>
      </c>
      <c r="E228" s="5" t="s">
        <v>20</v>
      </c>
      <c r="F228" s="5" t="s">
        <v>21</v>
      </c>
      <c r="G228" s="5">
        <v>1</v>
      </c>
      <c r="H228" s="5">
        <v>37</v>
      </c>
      <c r="I228" s="5">
        <f>H228-K228-M228</f>
        <v>34</v>
      </c>
      <c r="J228" s="6">
        <f>I228*100/H228</f>
        <v>91.891891891891888</v>
      </c>
      <c r="K228" s="5">
        <v>0</v>
      </c>
      <c r="L228" s="6">
        <f>K228*100/H228</f>
        <v>0</v>
      </c>
      <c r="M228" s="5">
        <v>3</v>
      </c>
      <c r="N228" s="5" t="s">
        <v>22</v>
      </c>
    </row>
    <row r="229" ht="45">
      <c r="A229" s="5" t="s">
        <v>529</v>
      </c>
      <c r="B229" s="5" t="s">
        <v>233</v>
      </c>
      <c r="C229" s="5" t="s">
        <v>530</v>
      </c>
      <c r="D229" s="5">
        <v>6407</v>
      </c>
      <c r="E229" s="5" t="s">
        <v>20</v>
      </c>
      <c r="F229" s="5" t="s">
        <v>21</v>
      </c>
      <c r="G229" s="5">
        <v>0</v>
      </c>
      <c r="H229" s="5">
        <v>36</v>
      </c>
      <c r="I229" s="5">
        <f>H229-K229-M229</f>
        <v>33</v>
      </c>
      <c r="J229" s="6">
        <f>I229*100/H229</f>
        <v>91.666666666666671</v>
      </c>
      <c r="K229" s="5">
        <v>0</v>
      </c>
      <c r="L229" s="6">
        <f>K229*100/H229</f>
        <v>0</v>
      </c>
      <c r="M229" s="5">
        <v>3</v>
      </c>
      <c r="N229" s="5" t="s">
        <v>22</v>
      </c>
    </row>
    <row r="230" ht="45">
      <c r="A230" s="5" t="s">
        <v>336</v>
      </c>
      <c r="B230" s="5" t="s">
        <v>349</v>
      </c>
      <c r="C230" s="5" t="s">
        <v>531</v>
      </c>
      <c r="D230" s="5">
        <v>6395</v>
      </c>
      <c r="E230" s="5" t="s">
        <v>20</v>
      </c>
      <c r="F230" s="5" t="s">
        <v>21</v>
      </c>
      <c r="G230" s="5">
        <v>0</v>
      </c>
      <c r="H230" s="5">
        <v>53</v>
      </c>
      <c r="I230" s="5">
        <f>H230-K230-M230</f>
        <v>48</v>
      </c>
      <c r="J230" s="6">
        <f>I230*100/H230</f>
        <v>90.566037735849051</v>
      </c>
      <c r="K230" s="5">
        <v>2</v>
      </c>
      <c r="L230" s="6">
        <f>K230*100/H230</f>
        <v>3.7735849056603774</v>
      </c>
      <c r="M230" s="5">
        <v>3</v>
      </c>
      <c r="N230" s="5" t="s">
        <v>22</v>
      </c>
    </row>
    <row r="231" ht="45">
      <c r="A231" s="5" t="s">
        <v>532</v>
      </c>
      <c r="B231" s="5" t="s">
        <v>533</v>
      </c>
      <c r="C231" s="5" t="s">
        <v>534</v>
      </c>
      <c r="D231" s="5">
        <v>39035</v>
      </c>
      <c r="E231" s="5" t="s">
        <v>20</v>
      </c>
      <c r="F231" s="5" t="s">
        <v>21</v>
      </c>
      <c r="G231" s="5">
        <v>0</v>
      </c>
      <c r="H231" s="5">
        <v>31</v>
      </c>
      <c r="I231" s="5">
        <f>H231-K231-M231</f>
        <v>28</v>
      </c>
      <c r="J231" s="6">
        <f>I231*100/H231</f>
        <v>90.322580645161295</v>
      </c>
      <c r="K231" s="5">
        <v>0</v>
      </c>
      <c r="L231" s="6">
        <f>K231*100/H231</f>
        <v>0</v>
      </c>
      <c r="M231" s="5">
        <v>3</v>
      </c>
      <c r="N231" s="5" t="s">
        <v>22</v>
      </c>
    </row>
    <row r="232" ht="45">
      <c r="A232" s="5" t="s">
        <v>535</v>
      </c>
      <c r="B232" s="5" t="s">
        <v>174</v>
      </c>
      <c r="C232" s="5" t="s">
        <v>175</v>
      </c>
      <c r="D232" s="5">
        <v>24475</v>
      </c>
      <c r="E232" s="5" t="s">
        <v>20</v>
      </c>
      <c r="F232" s="5" t="s">
        <v>21</v>
      </c>
      <c r="G232" s="5">
        <v>1</v>
      </c>
      <c r="H232" s="5">
        <v>28</v>
      </c>
      <c r="I232" s="5">
        <f>H232-K232-M232</f>
        <v>25</v>
      </c>
      <c r="J232" s="6">
        <f>I232*100/H232</f>
        <v>89.285714285714292</v>
      </c>
      <c r="K232" s="5">
        <v>0</v>
      </c>
      <c r="L232" s="6">
        <f>K232*100/H232</f>
        <v>0</v>
      </c>
      <c r="M232" s="5">
        <v>3</v>
      </c>
      <c r="N232" s="5" t="s">
        <v>22</v>
      </c>
    </row>
    <row r="233" ht="45">
      <c r="A233" s="5" t="s">
        <v>536</v>
      </c>
      <c r="B233" s="5" t="s">
        <v>537</v>
      </c>
      <c r="C233" s="5" t="s">
        <v>538</v>
      </c>
      <c r="D233" s="5">
        <v>2703</v>
      </c>
      <c r="E233" s="5" t="s">
        <v>20</v>
      </c>
      <c r="F233" s="5" t="s">
        <v>21</v>
      </c>
      <c r="G233" s="5">
        <v>1</v>
      </c>
      <c r="H233" s="5">
        <v>26</v>
      </c>
      <c r="I233" s="5">
        <f>H233-K233-M233</f>
        <v>23</v>
      </c>
      <c r="J233" s="6">
        <f>I233*100/H233</f>
        <v>88.461538461538467</v>
      </c>
      <c r="K233" s="5">
        <v>0</v>
      </c>
      <c r="L233" s="6">
        <f>K233*100/H233</f>
        <v>0</v>
      </c>
      <c r="M233" s="5">
        <v>3</v>
      </c>
      <c r="N233" s="5" t="s">
        <v>22</v>
      </c>
    </row>
    <row r="234" ht="45">
      <c r="A234" s="5" t="s">
        <v>539</v>
      </c>
      <c r="B234" s="5" t="s">
        <v>191</v>
      </c>
      <c r="C234" s="5" t="s">
        <v>540</v>
      </c>
      <c r="D234" s="5">
        <v>24526</v>
      </c>
      <c r="E234" s="5" t="s">
        <v>20</v>
      </c>
      <c r="F234" s="5" t="s">
        <v>21</v>
      </c>
      <c r="G234" s="5">
        <v>1</v>
      </c>
      <c r="H234" s="5">
        <v>22</v>
      </c>
      <c r="I234" s="5">
        <f>H234-K234-M234</f>
        <v>19</v>
      </c>
      <c r="J234" s="6">
        <f>I234*100/H234</f>
        <v>86.36363636363636</v>
      </c>
      <c r="K234" s="5">
        <v>0</v>
      </c>
      <c r="L234" s="6">
        <f>K234*100/H234</f>
        <v>0</v>
      </c>
      <c r="M234" s="5">
        <v>3</v>
      </c>
      <c r="N234" s="5" t="s">
        <v>22</v>
      </c>
    </row>
    <row r="235" ht="45">
      <c r="A235" s="5" t="s">
        <v>541</v>
      </c>
      <c r="B235" s="5" t="s">
        <v>239</v>
      </c>
      <c r="C235" s="5" t="s">
        <v>237</v>
      </c>
      <c r="D235" s="5">
        <v>3708</v>
      </c>
      <c r="E235" s="5" t="s">
        <v>20</v>
      </c>
      <c r="F235" s="5" t="s">
        <v>21</v>
      </c>
      <c r="G235" s="5">
        <v>1</v>
      </c>
      <c r="H235" s="5">
        <v>17</v>
      </c>
      <c r="I235" s="5">
        <f>H235-K235-M235</f>
        <v>14</v>
      </c>
      <c r="J235" s="6">
        <f>I235*100/H235</f>
        <v>82.352941176470594</v>
      </c>
      <c r="K235" s="5">
        <v>0</v>
      </c>
      <c r="L235" s="6">
        <f>K235*100/H235</f>
        <v>0</v>
      </c>
      <c r="M235" s="5">
        <v>3</v>
      </c>
      <c r="N235" s="5" t="s">
        <v>22</v>
      </c>
    </row>
    <row r="236" ht="45">
      <c r="A236" s="5" t="s">
        <v>542</v>
      </c>
      <c r="B236" s="5" t="s">
        <v>543</v>
      </c>
      <c r="C236" s="5" t="s">
        <v>286</v>
      </c>
      <c r="D236" s="5">
        <v>858</v>
      </c>
      <c r="E236" s="5" t="s">
        <v>20</v>
      </c>
      <c r="F236" s="5" t="s">
        <v>21</v>
      </c>
      <c r="G236" s="5">
        <v>1</v>
      </c>
      <c r="H236" s="5">
        <v>16</v>
      </c>
      <c r="I236" s="5">
        <f>H236-K236-M236</f>
        <v>13</v>
      </c>
      <c r="J236" s="6">
        <f>I236*100/H236</f>
        <v>81.25</v>
      </c>
      <c r="K236" s="5">
        <v>0</v>
      </c>
      <c r="L236" s="6">
        <f>K236*100/H236</f>
        <v>0</v>
      </c>
      <c r="M236" s="5">
        <v>3</v>
      </c>
      <c r="N236" s="5" t="s">
        <v>22</v>
      </c>
    </row>
    <row r="237" ht="45">
      <c r="A237" s="5" t="s">
        <v>544</v>
      </c>
      <c r="B237" s="5" t="s">
        <v>545</v>
      </c>
      <c r="C237" s="5" t="s">
        <v>100</v>
      </c>
      <c r="D237" s="5">
        <v>40758</v>
      </c>
      <c r="E237" s="5" t="s">
        <v>170</v>
      </c>
      <c r="F237" s="5" t="s">
        <v>21</v>
      </c>
      <c r="G237" s="5">
        <v>1</v>
      </c>
      <c r="H237" s="5">
        <v>28</v>
      </c>
      <c r="I237" s="5">
        <f>H237-K237-M237</f>
        <v>21</v>
      </c>
      <c r="J237" s="6">
        <f>I237*100/H237</f>
        <v>75</v>
      </c>
      <c r="K237" s="5">
        <v>4</v>
      </c>
      <c r="L237" s="6">
        <f>K237*100/H237</f>
        <v>14.285714285714286</v>
      </c>
      <c r="M237" s="5">
        <v>3</v>
      </c>
      <c r="N237" s="5" t="s">
        <v>22</v>
      </c>
    </row>
    <row r="238" ht="45">
      <c r="A238" s="5" t="s">
        <v>546</v>
      </c>
      <c r="B238" s="5" t="s">
        <v>334</v>
      </c>
      <c r="C238" s="5" t="s">
        <v>547</v>
      </c>
      <c r="D238" s="5">
        <v>40136</v>
      </c>
      <c r="E238" s="5" t="s">
        <v>20</v>
      </c>
      <c r="F238" s="5" t="s">
        <v>21</v>
      </c>
      <c r="G238" s="5">
        <v>0</v>
      </c>
      <c r="H238" s="5">
        <v>11</v>
      </c>
      <c r="I238" s="5">
        <f>H238-K238-M238</f>
        <v>8</v>
      </c>
      <c r="J238" s="6">
        <f>I238*100/H238</f>
        <v>72.727272727272734</v>
      </c>
      <c r="K238" s="5">
        <v>0</v>
      </c>
      <c r="L238" s="6">
        <f>K238*100/H238</f>
        <v>0</v>
      </c>
      <c r="M238" s="5">
        <v>3</v>
      </c>
      <c r="N238" s="5" t="s">
        <v>22</v>
      </c>
    </row>
    <row r="239" ht="45">
      <c r="A239" s="5" t="s">
        <v>548</v>
      </c>
      <c r="B239" s="5" t="s">
        <v>174</v>
      </c>
      <c r="C239" s="5" t="s">
        <v>549</v>
      </c>
      <c r="D239" s="5">
        <v>27572</v>
      </c>
      <c r="E239" s="5" t="s">
        <v>20</v>
      </c>
      <c r="F239" s="5" t="s">
        <v>21</v>
      </c>
      <c r="G239" s="5">
        <v>0</v>
      </c>
      <c r="H239" s="5">
        <v>8</v>
      </c>
      <c r="I239" s="5">
        <f>H239-K239-M239</f>
        <v>5</v>
      </c>
      <c r="J239" s="6">
        <f>I239*100/H239</f>
        <v>62.5</v>
      </c>
      <c r="K239" s="5">
        <v>0</v>
      </c>
      <c r="L239" s="6">
        <f>K239*100/H239</f>
        <v>0</v>
      </c>
      <c r="M239" s="5">
        <v>3</v>
      </c>
      <c r="N239" s="5" t="s">
        <v>22</v>
      </c>
    </row>
    <row r="240" ht="45">
      <c r="A240" s="5" t="s">
        <v>550</v>
      </c>
      <c r="B240" s="5" t="s">
        <v>79</v>
      </c>
      <c r="C240" s="5" t="s">
        <v>551</v>
      </c>
      <c r="D240" s="5">
        <v>33599</v>
      </c>
      <c r="E240" s="5" t="s">
        <v>20</v>
      </c>
      <c r="F240" s="5" t="s">
        <v>21</v>
      </c>
      <c r="G240" s="5">
        <v>0</v>
      </c>
      <c r="H240" s="5">
        <v>6</v>
      </c>
      <c r="I240" s="5">
        <f>H240-K240-M240</f>
        <v>2</v>
      </c>
      <c r="J240" s="6">
        <f>I240*100/H240</f>
        <v>33.333333333333336</v>
      </c>
      <c r="K240" s="5">
        <v>1</v>
      </c>
      <c r="L240" s="6">
        <f>K240*100/H240</f>
        <v>16.666666666666668</v>
      </c>
      <c r="M240" s="5">
        <v>3</v>
      </c>
      <c r="N240" s="5" t="s">
        <v>22</v>
      </c>
    </row>
    <row r="241" ht="45">
      <c r="A241" s="7" t="s">
        <v>552</v>
      </c>
      <c r="B241" s="7" t="s">
        <v>553</v>
      </c>
      <c r="C241" s="7" t="s">
        <v>298</v>
      </c>
      <c r="D241" s="7">
        <v>40353</v>
      </c>
      <c r="E241" s="7" t="s">
        <v>20</v>
      </c>
      <c r="F241" s="7" t="s">
        <v>21</v>
      </c>
      <c r="G241" s="7">
        <v>1</v>
      </c>
      <c r="H241" s="7">
        <v>374</v>
      </c>
      <c r="I241" s="7">
        <f>H241-K241-M241</f>
        <v>369</v>
      </c>
      <c r="J241" s="8">
        <f>I241*100/H241</f>
        <v>98.663101604278069</v>
      </c>
      <c r="K241" s="7">
        <v>1</v>
      </c>
      <c r="L241" s="8">
        <f>K241*100/H241</f>
        <v>0.26737967914438504</v>
      </c>
      <c r="M241" s="7">
        <v>4</v>
      </c>
      <c r="N241" s="7" t="s">
        <v>22</v>
      </c>
    </row>
    <row r="242" ht="45">
      <c r="A242" s="7" t="s">
        <v>96</v>
      </c>
      <c r="B242" s="7" t="s">
        <v>88</v>
      </c>
      <c r="C242" s="7" t="s">
        <v>554</v>
      </c>
      <c r="D242" s="7">
        <v>36969</v>
      </c>
      <c r="E242" s="7" t="s">
        <v>20</v>
      </c>
      <c r="F242" s="7" t="s">
        <v>21</v>
      </c>
      <c r="G242" s="7">
        <v>0</v>
      </c>
      <c r="H242" s="7">
        <v>286</v>
      </c>
      <c r="I242" s="7">
        <f>H242-K242-M242</f>
        <v>281</v>
      </c>
      <c r="J242" s="8">
        <f>I242*100/H242</f>
        <v>98.251748251748253</v>
      </c>
      <c r="K242" s="7">
        <v>1</v>
      </c>
      <c r="L242" s="8">
        <f>K242*100/H242</f>
        <v>0.34965034965034963</v>
      </c>
      <c r="M242" s="7">
        <v>4</v>
      </c>
      <c r="N242" s="7" t="s">
        <v>22</v>
      </c>
    </row>
    <row r="243" ht="45">
      <c r="A243" s="7" t="s">
        <v>555</v>
      </c>
      <c r="B243" s="7" t="s">
        <v>556</v>
      </c>
      <c r="C243" s="7" t="s">
        <v>557</v>
      </c>
      <c r="D243" s="7">
        <v>24497</v>
      </c>
      <c r="E243" s="7" t="s">
        <v>20</v>
      </c>
      <c r="F243" s="7" t="s">
        <v>21</v>
      </c>
      <c r="G243" s="7">
        <v>4</v>
      </c>
      <c r="H243" s="7">
        <v>206</v>
      </c>
      <c r="I243" s="7">
        <f>H243-K243-M243</f>
        <v>202</v>
      </c>
      <c r="J243" s="8">
        <f>I243*100/H243</f>
        <v>98.05825242718447</v>
      </c>
      <c r="K243" s="7">
        <v>0</v>
      </c>
      <c r="L243" s="8">
        <f>K243*100/H243</f>
        <v>0</v>
      </c>
      <c r="M243" s="7">
        <v>4</v>
      </c>
      <c r="N243" s="7" t="s">
        <v>22</v>
      </c>
    </row>
    <row r="244" ht="45">
      <c r="A244" s="7" t="s">
        <v>558</v>
      </c>
      <c r="B244" s="7" t="s">
        <v>349</v>
      </c>
      <c r="C244" s="7" t="s">
        <v>559</v>
      </c>
      <c r="D244" s="7">
        <v>39322</v>
      </c>
      <c r="E244" s="7" t="s">
        <v>20</v>
      </c>
      <c r="F244" s="7" t="s">
        <v>21</v>
      </c>
      <c r="G244" s="7">
        <v>0</v>
      </c>
      <c r="H244" s="7">
        <v>192</v>
      </c>
      <c r="I244" s="7">
        <f>H244-K244-M244</f>
        <v>188</v>
      </c>
      <c r="J244" s="8">
        <f>I244*100/H244</f>
        <v>97.916666666666671</v>
      </c>
      <c r="K244" s="7">
        <v>0</v>
      </c>
      <c r="L244" s="8">
        <f>K244*100/H244</f>
        <v>0</v>
      </c>
      <c r="M244" s="7">
        <v>4</v>
      </c>
      <c r="N244" s="7" t="s">
        <v>22</v>
      </c>
    </row>
    <row r="245" ht="45">
      <c r="A245" s="7" t="s">
        <v>513</v>
      </c>
      <c r="B245" s="7" t="s">
        <v>560</v>
      </c>
      <c r="C245" s="7" t="s">
        <v>561</v>
      </c>
      <c r="D245" s="7">
        <v>13780</v>
      </c>
      <c r="E245" s="7" t="s">
        <v>20</v>
      </c>
      <c r="F245" s="7" t="s">
        <v>21</v>
      </c>
      <c r="G245" s="7">
        <v>0</v>
      </c>
      <c r="H245" s="7">
        <v>165</v>
      </c>
      <c r="I245" s="7">
        <f>H245-K245-M245</f>
        <v>161</v>
      </c>
      <c r="J245" s="8">
        <f>I245*100/H245</f>
        <v>97.575757575757578</v>
      </c>
      <c r="K245" s="7">
        <v>0</v>
      </c>
      <c r="L245" s="8">
        <f>K245*100/H245</f>
        <v>0</v>
      </c>
      <c r="M245" s="7">
        <v>4</v>
      </c>
      <c r="N245" s="7" t="s">
        <v>22</v>
      </c>
    </row>
    <row r="246" ht="45">
      <c r="A246" s="7" t="s">
        <v>562</v>
      </c>
      <c r="B246" s="7" t="s">
        <v>506</v>
      </c>
      <c r="C246" s="7" t="s">
        <v>563</v>
      </c>
      <c r="D246" s="7">
        <v>37917</v>
      </c>
      <c r="E246" s="7" t="s">
        <v>20</v>
      </c>
      <c r="F246" s="7" t="s">
        <v>21</v>
      </c>
      <c r="G246" s="7">
        <v>0</v>
      </c>
      <c r="H246" s="7">
        <v>165</v>
      </c>
      <c r="I246" s="7">
        <f>H246-K246-M246</f>
        <v>161</v>
      </c>
      <c r="J246" s="8">
        <f>I246*100/H246</f>
        <v>97.575757575757578</v>
      </c>
      <c r="K246" s="7">
        <v>0</v>
      </c>
      <c r="L246" s="8">
        <f>K246*100/H246</f>
        <v>0</v>
      </c>
      <c r="M246" s="7">
        <v>4</v>
      </c>
      <c r="N246" s="7" t="s">
        <v>22</v>
      </c>
    </row>
    <row r="247" ht="45">
      <c r="A247" s="7" t="s">
        <v>564</v>
      </c>
      <c r="B247" s="7" t="s">
        <v>88</v>
      </c>
      <c r="C247" s="7" t="s">
        <v>49</v>
      </c>
      <c r="D247" s="7">
        <v>6415</v>
      </c>
      <c r="E247" s="7" t="s">
        <v>20</v>
      </c>
      <c r="F247" s="7" t="s">
        <v>21</v>
      </c>
      <c r="G247" s="7">
        <v>0</v>
      </c>
      <c r="H247" s="7">
        <v>155</v>
      </c>
      <c r="I247" s="7">
        <f>H247-K247-M247</f>
        <v>151</v>
      </c>
      <c r="J247" s="8">
        <f>I247*100/H247</f>
        <v>97.41935483870968</v>
      </c>
      <c r="K247" s="7">
        <v>0</v>
      </c>
      <c r="L247" s="8">
        <f>K247*100/H247</f>
        <v>0</v>
      </c>
      <c r="M247" s="7">
        <v>4</v>
      </c>
      <c r="N247" s="7" t="s">
        <v>22</v>
      </c>
    </row>
    <row r="248" ht="45">
      <c r="A248" s="7" t="s">
        <v>565</v>
      </c>
      <c r="B248" s="7" t="s">
        <v>445</v>
      </c>
      <c r="C248" s="7" t="s">
        <v>566</v>
      </c>
      <c r="D248" s="7">
        <v>10789</v>
      </c>
      <c r="E248" s="7" t="s">
        <v>20</v>
      </c>
      <c r="F248" s="7" t="s">
        <v>21</v>
      </c>
      <c r="G248" s="7">
        <v>4</v>
      </c>
      <c r="H248" s="7">
        <v>154</v>
      </c>
      <c r="I248" s="7">
        <f>H248-K248-M248</f>
        <v>150</v>
      </c>
      <c r="J248" s="8">
        <f>I248*100/H248</f>
        <v>97.402597402597408</v>
      </c>
      <c r="K248" s="7">
        <v>0</v>
      </c>
      <c r="L248" s="8">
        <f>K248*100/H248</f>
        <v>0</v>
      </c>
      <c r="M248" s="7">
        <v>4</v>
      </c>
      <c r="N248" s="7" t="s">
        <v>22</v>
      </c>
    </row>
    <row r="249" ht="45">
      <c r="A249" s="7" t="s">
        <v>567</v>
      </c>
      <c r="B249" s="7" t="s">
        <v>568</v>
      </c>
      <c r="C249" s="7" t="s">
        <v>89</v>
      </c>
      <c r="D249" s="7">
        <v>39031</v>
      </c>
      <c r="E249" s="7" t="s">
        <v>20</v>
      </c>
      <c r="F249" s="7" t="s">
        <v>21</v>
      </c>
      <c r="G249" s="7">
        <v>0</v>
      </c>
      <c r="H249" s="7">
        <v>178</v>
      </c>
      <c r="I249" s="7">
        <f>H249-K249-M249</f>
        <v>173</v>
      </c>
      <c r="J249" s="8">
        <f>I249*100/H249</f>
        <v>97.19101123595506</v>
      </c>
      <c r="K249" s="7">
        <v>1</v>
      </c>
      <c r="L249" s="8">
        <f>K249*100/H249</f>
        <v>0.5617977528089888</v>
      </c>
      <c r="M249" s="7">
        <v>4</v>
      </c>
      <c r="N249" s="7" t="s">
        <v>22</v>
      </c>
    </row>
    <row r="250" ht="45">
      <c r="A250" s="7" t="s">
        <v>569</v>
      </c>
      <c r="B250" s="7" t="s">
        <v>102</v>
      </c>
      <c r="C250" s="7" t="s">
        <v>68</v>
      </c>
      <c r="D250" s="7">
        <v>39331</v>
      </c>
      <c r="E250" s="7" t="s">
        <v>20</v>
      </c>
      <c r="F250" s="7" t="s">
        <v>21</v>
      </c>
      <c r="G250" s="7">
        <v>0</v>
      </c>
      <c r="H250" s="7">
        <v>141</v>
      </c>
      <c r="I250" s="7">
        <f>H250-K250-M250</f>
        <v>137</v>
      </c>
      <c r="J250" s="8">
        <f>I250*100/H250</f>
        <v>97.163120567375884</v>
      </c>
      <c r="K250" s="7">
        <v>0</v>
      </c>
      <c r="L250" s="8">
        <f>K250*100/H250</f>
        <v>0</v>
      </c>
      <c r="M250" s="7">
        <v>4</v>
      </c>
      <c r="N250" s="7" t="s">
        <v>22</v>
      </c>
    </row>
    <row r="251" ht="45">
      <c r="A251" s="7" t="s">
        <v>570</v>
      </c>
      <c r="B251" s="7" t="s">
        <v>79</v>
      </c>
      <c r="C251" s="7" t="s">
        <v>332</v>
      </c>
      <c r="D251" s="7">
        <v>34449</v>
      </c>
      <c r="E251" s="7" t="s">
        <v>20</v>
      </c>
      <c r="F251" s="7" t="s">
        <v>21</v>
      </c>
      <c r="G251" s="7">
        <v>0</v>
      </c>
      <c r="H251" s="7">
        <v>141</v>
      </c>
      <c r="I251" s="7">
        <f>H251-K251-M251</f>
        <v>137</v>
      </c>
      <c r="J251" s="8">
        <f>I251*100/H251</f>
        <v>97.163120567375884</v>
      </c>
      <c r="K251" s="7">
        <v>0</v>
      </c>
      <c r="L251" s="8">
        <f>K251*100/H251</f>
        <v>0</v>
      </c>
      <c r="M251" s="7">
        <v>4</v>
      </c>
      <c r="N251" s="7" t="s">
        <v>22</v>
      </c>
    </row>
    <row r="252" ht="45">
      <c r="A252" s="7" t="s">
        <v>72</v>
      </c>
      <c r="B252" s="7" t="s">
        <v>571</v>
      </c>
      <c r="C252" s="7" t="s">
        <v>469</v>
      </c>
      <c r="D252" s="7">
        <v>40052</v>
      </c>
      <c r="E252" s="7" t="s">
        <v>20</v>
      </c>
      <c r="F252" s="7" t="s">
        <v>21</v>
      </c>
      <c r="G252" s="7">
        <v>0</v>
      </c>
      <c r="H252" s="7">
        <v>127</v>
      </c>
      <c r="I252" s="7">
        <f>H252-K252-M252</f>
        <v>123</v>
      </c>
      <c r="J252" s="8">
        <f>I252*100/H252</f>
        <v>96.850393700787407</v>
      </c>
      <c r="K252" s="7">
        <v>0</v>
      </c>
      <c r="L252" s="8">
        <f>K252*100/H252</f>
        <v>0</v>
      </c>
      <c r="M252" s="7">
        <v>4</v>
      </c>
      <c r="N252" s="7" t="s">
        <v>22</v>
      </c>
    </row>
    <row r="253" ht="45">
      <c r="A253" s="7" t="s">
        <v>572</v>
      </c>
      <c r="B253" s="7" t="s">
        <v>174</v>
      </c>
      <c r="C253" s="7" t="s">
        <v>369</v>
      </c>
      <c r="D253" s="7">
        <v>8314</v>
      </c>
      <c r="E253" s="7" t="s">
        <v>20</v>
      </c>
      <c r="F253" s="7" t="s">
        <v>21</v>
      </c>
      <c r="G253" s="7">
        <v>2</v>
      </c>
      <c r="H253" s="7">
        <v>117</v>
      </c>
      <c r="I253" s="7">
        <f>H253-K253-M253</f>
        <v>113</v>
      </c>
      <c r="J253" s="8">
        <f>I253*100/H253</f>
        <v>96.581196581196579</v>
      </c>
      <c r="K253" s="7">
        <v>0</v>
      </c>
      <c r="L253" s="8">
        <f>K253*100/H253</f>
        <v>0</v>
      </c>
      <c r="M253" s="7">
        <v>4</v>
      </c>
      <c r="N253" s="7" t="s">
        <v>22</v>
      </c>
    </row>
    <row r="254" ht="45">
      <c r="A254" s="7" t="s">
        <v>573</v>
      </c>
      <c r="B254" s="7" t="s">
        <v>64</v>
      </c>
      <c r="C254" s="7" t="s">
        <v>574</v>
      </c>
      <c r="D254" s="7">
        <v>40323</v>
      </c>
      <c r="E254" s="7" t="s">
        <v>20</v>
      </c>
      <c r="F254" s="7" t="s">
        <v>21</v>
      </c>
      <c r="G254" s="7">
        <v>0</v>
      </c>
      <c r="H254" s="7">
        <v>116</v>
      </c>
      <c r="I254" s="7">
        <f>H254-K254-M254</f>
        <v>112</v>
      </c>
      <c r="J254" s="8">
        <f>I254*100/H254</f>
        <v>96.551724137931032</v>
      </c>
      <c r="K254" s="7">
        <v>0</v>
      </c>
      <c r="L254" s="8">
        <f>K254*100/H254</f>
        <v>0</v>
      </c>
      <c r="M254" s="7">
        <v>4</v>
      </c>
      <c r="N254" s="7" t="s">
        <v>22</v>
      </c>
    </row>
    <row r="255" ht="45">
      <c r="A255" s="7" t="s">
        <v>184</v>
      </c>
      <c r="B255" s="7" t="s">
        <v>575</v>
      </c>
      <c r="C255" s="7" t="s">
        <v>576</v>
      </c>
      <c r="D255" s="7">
        <v>3810</v>
      </c>
      <c r="E255" s="7" t="s">
        <v>20</v>
      </c>
      <c r="F255" s="7" t="s">
        <v>21</v>
      </c>
      <c r="G255" s="7">
        <v>0</v>
      </c>
      <c r="H255" s="7">
        <v>111</v>
      </c>
      <c r="I255" s="7">
        <f>H255-K255-M255</f>
        <v>107</v>
      </c>
      <c r="J255" s="8">
        <f>I255*100/H255</f>
        <v>96.396396396396398</v>
      </c>
      <c r="K255" s="7">
        <v>0</v>
      </c>
      <c r="L255" s="8">
        <f>K255*100/H255</f>
        <v>0</v>
      </c>
      <c r="M255" s="7">
        <v>4</v>
      </c>
      <c r="N255" s="7" t="s">
        <v>22</v>
      </c>
    </row>
    <row r="256" ht="45">
      <c r="A256" s="7" t="s">
        <v>356</v>
      </c>
      <c r="B256" s="7" t="s">
        <v>340</v>
      </c>
      <c r="C256" s="7" t="s">
        <v>103</v>
      </c>
      <c r="D256" s="7">
        <v>859</v>
      </c>
      <c r="E256" s="7" t="s">
        <v>20</v>
      </c>
      <c r="F256" s="7" t="s">
        <v>21</v>
      </c>
      <c r="G256" s="7">
        <v>1</v>
      </c>
      <c r="H256" s="7">
        <v>103</v>
      </c>
      <c r="I256" s="7">
        <f>H256-K256-M256</f>
        <v>99</v>
      </c>
      <c r="J256" s="8">
        <f>I256*100/H256</f>
        <v>96.116504854368927</v>
      </c>
      <c r="K256" s="7">
        <v>0</v>
      </c>
      <c r="L256" s="8">
        <f>K256*100/H256</f>
        <v>0</v>
      </c>
      <c r="M256" s="7">
        <v>4</v>
      </c>
      <c r="N256" s="7" t="s">
        <v>22</v>
      </c>
    </row>
    <row r="257" ht="85.799999999999997">
      <c r="A257" s="7" t="s">
        <v>577</v>
      </c>
      <c r="B257" s="7" t="s">
        <v>578</v>
      </c>
      <c r="C257" s="7" t="s">
        <v>382</v>
      </c>
      <c r="D257" s="7">
        <v>34443</v>
      </c>
      <c r="E257" s="7" t="s">
        <v>20</v>
      </c>
      <c r="F257" s="7" t="s">
        <v>21</v>
      </c>
      <c r="G257" s="7">
        <v>1</v>
      </c>
      <c r="H257" s="7">
        <v>114</v>
      </c>
      <c r="I257" s="7">
        <f>H257-K257-M257</f>
        <v>109</v>
      </c>
      <c r="J257" s="8">
        <f>I257*100/H257</f>
        <v>95.614035087719301</v>
      </c>
      <c r="K257" s="7">
        <v>1</v>
      </c>
      <c r="L257" s="8">
        <f>K257*100/H257</f>
        <v>0.8771929824561403</v>
      </c>
      <c r="M257" s="7">
        <v>4</v>
      </c>
      <c r="N257" s="7" t="s">
        <v>22</v>
      </c>
    </row>
    <row r="258" ht="85.799999999999997">
      <c r="A258" s="7" t="s">
        <v>579</v>
      </c>
      <c r="B258" s="7" t="s">
        <v>580</v>
      </c>
      <c r="C258" s="7" t="s">
        <v>540</v>
      </c>
      <c r="D258" s="7">
        <v>6428</v>
      </c>
      <c r="E258" s="7" t="s">
        <v>20</v>
      </c>
      <c r="F258" s="7" t="s">
        <v>21</v>
      </c>
      <c r="G258" s="7">
        <v>0</v>
      </c>
      <c r="H258" s="7">
        <v>90</v>
      </c>
      <c r="I258" s="7">
        <f>H258-K258-M258</f>
        <v>86</v>
      </c>
      <c r="J258" s="8">
        <f>I258*100/H258</f>
        <v>95.555555555555557</v>
      </c>
      <c r="K258" s="7">
        <v>0</v>
      </c>
      <c r="L258" s="8">
        <f>K258*100/H258</f>
        <v>0</v>
      </c>
      <c r="M258" s="7">
        <v>4</v>
      </c>
      <c r="N258" s="7" t="s">
        <v>22</v>
      </c>
    </row>
    <row r="259" ht="85.799999999999997">
      <c r="A259" s="7" t="s">
        <v>581</v>
      </c>
      <c r="B259" s="7" t="s">
        <v>492</v>
      </c>
      <c r="C259" s="7" t="s">
        <v>582</v>
      </c>
      <c r="D259" s="7">
        <v>11625</v>
      </c>
      <c r="E259" s="7" t="s">
        <v>20</v>
      </c>
      <c r="F259" s="7" t="s">
        <v>21</v>
      </c>
      <c r="G259" s="7">
        <v>0</v>
      </c>
      <c r="H259" s="7">
        <v>84</v>
      </c>
      <c r="I259" s="7">
        <f>H259-K259-M259</f>
        <v>80</v>
      </c>
      <c r="J259" s="8">
        <f>I259*100/H259</f>
        <v>95.238095238095241</v>
      </c>
      <c r="K259" s="7">
        <v>0</v>
      </c>
      <c r="L259" s="8">
        <f>K259*100/H259</f>
        <v>0</v>
      </c>
      <c r="M259" s="7">
        <v>4</v>
      </c>
      <c r="N259" s="7" t="s">
        <v>22</v>
      </c>
    </row>
    <row r="260" ht="85.799999999999997">
      <c r="A260" s="7" t="s">
        <v>583</v>
      </c>
      <c r="B260" s="7" t="s">
        <v>584</v>
      </c>
      <c r="C260" s="7" t="s">
        <v>215</v>
      </c>
      <c r="D260" s="7">
        <v>33376</v>
      </c>
      <c r="E260" s="7" t="s">
        <v>20</v>
      </c>
      <c r="F260" s="7" t="s">
        <v>21</v>
      </c>
      <c r="G260" s="7">
        <v>0</v>
      </c>
      <c r="H260" s="7">
        <v>83</v>
      </c>
      <c r="I260" s="7">
        <f>H260-K260-M260</f>
        <v>79</v>
      </c>
      <c r="J260" s="8">
        <f>I260*100/H260</f>
        <v>95.180722891566262</v>
      </c>
      <c r="K260" s="7">
        <v>0</v>
      </c>
      <c r="L260" s="8">
        <f>K260*100/H260</f>
        <v>0</v>
      </c>
      <c r="M260" s="7">
        <v>4</v>
      </c>
      <c r="N260" s="7" t="s">
        <v>22</v>
      </c>
    </row>
    <row r="261" ht="85.799999999999997">
      <c r="A261" s="7" t="s">
        <v>186</v>
      </c>
      <c r="B261" s="7" t="s">
        <v>451</v>
      </c>
      <c r="C261" s="7" t="s">
        <v>585</v>
      </c>
      <c r="D261" s="7">
        <v>39727</v>
      </c>
      <c r="E261" s="7" t="s">
        <v>20</v>
      </c>
      <c r="F261" s="7" t="s">
        <v>21</v>
      </c>
      <c r="G261" s="7">
        <v>0</v>
      </c>
      <c r="H261" s="7">
        <v>79</v>
      </c>
      <c r="I261" s="7">
        <f>H261-K261-M261</f>
        <v>75</v>
      </c>
      <c r="J261" s="8">
        <f>I261*100/H261</f>
        <v>94.936708860759495</v>
      </c>
      <c r="K261" s="7">
        <v>0</v>
      </c>
      <c r="L261" s="8">
        <f>K261*100/H261</f>
        <v>0</v>
      </c>
      <c r="M261" s="7">
        <v>4</v>
      </c>
      <c r="N261" s="7" t="s">
        <v>22</v>
      </c>
    </row>
    <row r="262" ht="85.799999999999997">
      <c r="A262" s="7" t="s">
        <v>586</v>
      </c>
      <c r="B262" s="7" t="s">
        <v>39</v>
      </c>
      <c r="C262" s="7" t="s">
        <v>587</v>
      </c>
      <c r="D262" s="7">
        <v>40465</v>
      </c>
      <c r="E262" s="7" t="s">
        <v>20</v>
      </c>
      <c r="F262" s="7" t="s">
        <v>21</v>
      </c>
      <c r="G262" s="7">
        <v>0</v>
      </c>
      <c r="H262" s="7">
        <v>79</v>
      </c>
      <c r="I262" s="7">
        <f>H262-K262-M262</f>
        <v>75</v>
      </c>
      <c r="J262" s="8">
        <f>I262*100/H262</f>
        <v>94.936708860759495</v>
      </c>
      <c r="K262" s="7">
        <v>0</v>
      </c>
      <c r="L262" s="8">
        <f>K262*100/H262</f>
        <v>0</v>
      </c>
      <c r="M262" s="7">
        <v>4</v>
      </c>
      <c r="N262" s="7" t="s">
        <v>22</v>
      </c>
    </row>
    <row r="263" ht="85.799999999999997">
      <c r="A263" s="7" t="s">
        <v>588</v>
      </c>
      <c r="B263" s="7" t="s">
        <v>344</v>
      </c>
      <c r="C263" s="7" t="s">
        <v>589</v>
      </c>
      <c r="D263" s="7">
        <v>14330</v>
      </c>
      <c r="E263" s="7" t="s">
        <v>20</v>
      </c>
      <c r="F263" s="7" t="s">
        <v>21</v>
      </c>
      <c r="G263" s="7">
        <v>1</v>
      </c>
      <c r="H263" s="7">
        <v>70</v>
      </c>
      <c r="I263" s="7">
        <f>H263-K263-M263</f>
        <v>66</v>
      </c>
      <c r="J263" s="8">
        <f>I263*100/H263</f>
        <v>94.285714285714292</v>
      </c>
      <c r="K263" s="7">
        <v>0</v>
      </c>
      <c r="L263" s="8">
        <f>K263*100/H263</f>
        <v>0</v>
      </c>
      <c r="M263" s="7">
        <v>4</v>
      </c>
      <c r="N263" s="7" t="s">
        <v>22</v>
      </c>
    </row>
    <row r="264" ht="85.799999999999997">
      <c r="A264" s="7" t="s">
        <v>590</v>
      </c>
      <c r="B264" s="7" t="s">
        <v>82</v>
      </c>
      <c r="C264" s="7" t="s">
        <v>68</v>
      </c>
      <c r="D264" s="7">
        <v>2912</v>
      </c>
      <c r="E264" s="7" t="s">
        <v>20</v>
      </c>
      <c r="F264" s="7" t="s">
        <v>21</v>
      </c>
      <c r="G264" s="7">
        <v>0</v>
      </c>
      <c r="H264" s="7">
        <v>66</v>
      </c>
      <c r="I264" s="7">
        <f>H264-K264-M264</f>
        <v>62</v>
      </c>
      <c r="J264" s="8">
        <f>I264*100/H264</f>
        <v>93.939393939393938</v>
      </c>
      <c r="K264" s="7">
        <v>0</v>
      </c>
      <c r="L264" s="8">
        <f>K264*100/H264</f>
        <v>0</v>
      </c>
      <c r="M264" s="7">
        <v>4</v>
      </c>
      <c r="N264" s="7" t="s">
        <v>22</v>
      </c>
    </row>
    <row r="265" ht="85.799999999999997">
      <c r="A265" s="7" t="s">
        <v>591</v>
      </c>
      <c r="B265" s="7" t="s">
        <v>537</v>
      </c>
      <c r="C265" s="7" t="s">
        <v>592</v>
      </c>
      <c r="D265" s="7">
        <v>862</v>
      </c>
      <c r="E265" s="7" t="s">
        <v>20</v>
      </c>
      <c r="F265" s="7" t="s">
        <v>21</v>
      </c>
      <c r="G265" s="7">
        <v>0</v>
      </c>
      <c r="H265" s="7">
        <v>53</v>
      </c>
      <c r="I265" s="7">
        <f>H265-K265-M265</f>
        <v>49</v>
      </c>
      <c r="J265" s="8">
        <f>I265*100/H265</f>
        <v>92.452830188679243</v>
      </c>
      <c r="K265" s="7">
        <v>0</v>
      </c>
      <c r="L265" s="8">
        <f>K265*100/H265</f>
        <v>0</v>
      </c>
      <c r="M265" s="7">
        <v>4</v>
      </c>
      <c r="N265" s="7" t="s">
        <v>22</v>
      </c>
    </row>
    <row r="266" ht="85.799999999999997">
      <c r="A266" s="7" t="s">
        <v>593</v>
      </c>
      <c r="B266" s="7" t="s">
        <v>334</v>
      </c>
      <c r="C266" s="7" t="s">
        <v>594</v>
      </c>
      <c r="D266" s="7">
        <v>40067</v>
      </c>
      <c r="E266" s="7" t="s">
        <v>20</v>
      </c>
      <c r="F266" s="7" t="s">
        <v>21</v>
      </c>
      <c r="G266" s="7">
        <v>0</v>
      </c>
      <c r="H266" s="7">
        <v>53</v>
      </c>
      <c r="I266" s="7">
        <f>H266-K266-M266</f>
        <v>49</v>
      </c>
      <c r="J266" s="8">
        <f>I266*100/H266</f>
        <v>92.452830188679243</v>
      </c>
      <c r="K266" s="7">
        <v>0</v>
      </c>
      <c r="L266" s="8">
        <f>K266*100/H266</f>
        <v>0</v>
      </c>
      <c r="M266" s="7">
        <v>4</v>
      </c>
      <c r="N266" s="7" t="s">
        <v>22</v>
      </c>
    </row>
    <row r="267" ht="85.799999999999997">
      <c r="A267" s="7" t="s">
        <v>595</v>
      </c>
      <c r="B267" s="7" t="s">
        <v>596</v>
      </c>
      <c r="C267" s="7" t="s">
        <v>597</v>
      </c>
      <c r="D267" s="7">
        <v>37792</v>
      </c>
      <c r="E267" s="7" t="s">
        <v>20</v>
      </c>
      <c r="F267" s="7" t="s">
        <v>21</v>
      </c>
      <c r="G267" s="7">
        <v>1</v>
      </c>
      <c r="H267" s="7">
        <v>51</v>
      </c>
      <c r="I267" s="7">
        <f>H267-K267-M267</f>
        <v>47</v>
      </c>
      <c r="J267" s="8">
        <f>I267*100/H267</f>
        <v>92.156862745098039</v>
      </c>
      <c r="K267" s="7">
        <v>0</v>
      </c>
      <c r="L267" s="8">
        <f>K267*100/H267</f>
        <v>0</v>
      </c>
      <c r="M267" s="7">
        <v>4</v>
      </c>
      <c r="N267" s="7" t="s">
        <v>22</v>
      </c>
    </row>
    <row r="268" ht="85.799999999999997">
      <c r="A268" s="7" t="s">
        <v>588</v>
      </c>
      <c r="B268" s="7" t="s">
        <v>598</v>
      </c>
      <c r="C268" s="7" t="s">
        <v>599</v>
      </c>
      <c r="D268" s="7">
        <v>7020</v>
      </c>
      <c r="E268" s="7" t="s">
        <v>20</v>
      </c>
      <c r="F268" s="7" t="s">
        <v>21</v>
      </c>
      <c r="G268" s="7">
        <v>0</v>
      </c>
      <c r="H268" s="7">
        <v>51</v>
      </c>
      <c r="I268" s="7">
        <f>H268-K268-M268</f>
        <v>47</v>
      </c>
      <c r="J268" s="8">
        <f>I268*100/H268</f>
        <v>92.156862745098039</v>
      </c>
      <c r="K268" s="7">
        <v>0</v>
      </c>
      <c r="L268" s="8">
        <f>K268*100/H268</f>
        <v>0</v>
      </c>
      <c r="M268" s="7">
        <v>4</v>
      </c>
      <c r="N268" s="7" t="s">
        <v>22</v>
      </c>
    </row>
    <row r="269" ht="85.799999999999997">
      <c r="A269" s="7" t="s">
        <v>600</v>
      </c>
      <c r="B269" s="7" t="s">
        <v>601</v>
      </c>
      <c r="C269" s="7" t="s">
        <v>602</v>
      </c>
      <c r="D269" s="7">
        <v>10797</v>
      </c>
      <c r="E269" s="7" t="s">
        <v>20</v>
      </c>
      <c r="F269" s="7" t="s">
        <v>21</v>
      </c>
      <c r="G269" s="7">
        <v>0</v>
      </c>
      <c r="H269" s="7">
        <v>48</v>
      </c>
      <c r="I269" s="7">
        <f>H269-K269-M269</f>
        <v>44</v>
      </c>
      <c r="J269" s="8">
        <f>I269*100/H269</f>
        <v>91.666666666666671</v>
      </c>
      <c r="K269" s="7">
        <v>0</v>
      </c>
      <c r="L269" s="8">
        <f>K269*100/H269</f>
        <v>0</v>
      </c>
      <c r="M269" s="7">
        <v>4</v>
      </c>
      <c r="N269" s="7" t="s">
        <v>22</v>
      </c>
    </row>
    <row r="270" ht="85.799999999999997">
      <c r="A270" s="7" t="s">
        <v>603</v>
      </c>
      <c r="B270" s="7" t="s">
        <v>205</v>
      </c>
      <c r="C270" s="7" t="s">
        <v>604</v>
      </c>
      <c r="D270" s="7">
        <v>2702</v>
      </c>
      <c r="E270" s="7" t="s">
        <v>20</v>
      </c>
      <c r="F270" s="7" t="s">
        <v>21</v>
      </c>
      <c r="G270" s="7">
        <v>3</v>
      </c>
      <c r="H270" s="7">
        <v>45</v>
      </c>
      <c r="I270" s="7">
        <f>H270-K270-M270</f>
        <v>41</v>
      </c>
      <c r="J270" s="8">
        <f>I270*100/H270</f>
        <v>91.111111111111114</v>
      </c>
      <c r="K270" s="7">
        <v>0</v>
      </c>
      <c r="L270" s="8">
        <f>K270*100/H270</f>
        <v>0</v>
      </c>
      <c r="M270" s="7">
        <v>4</v>
      </c>
      <c r="N270" s="7" t="s">
        <v>22</v>
      </c>
    </row>
    <row r="271" ht="85.799999999999997">
      <c r="A271" s="7" t="s">
        <v>605</v>
      </c>
      <c r="B271" s="7" t="s">
        <v>18</v>
      </c>
      <c r="C271" s="7" t="s">
        <v>606</v>
      </c>
      <c r="D271" s="7">
        <v>36403</v>
      </c>
      <c r="E271" s="7" t="s">
        <v>20</v>
      </c>
      <c r="F271" s="7" t="s">
        <v>21</v>
      </c>
      <c r="G271" s="7">
        <v>0</v>
      </c>
      <c r="H271" s="7">
        <v>42</v>
      </c>
      <c r="I271" s="7">
        <f>H271-K271-M271</f>
        <v>38</v>
      </c>
      <c r="J271" s="8">
        <f>I271*100/H271</f>
        <v>90.476190476190482</v>
      </c>
      <c r="K271" s="7">
        <v>0</v>
      </c>
      <c r="L271" s="8">
        <f>K271*100/H271</f>
        <v>0</v>
      </c>
      <c r="M271" s="7">
        <v>4</v>
      </c>
      <c r="N271" s="7" t="s">
        <v>22</v>
      </c>
    </row>
    <row r="272" ht="85.799999999999997">
      <c r="A272" s="7" t="s">
        <v>607</v>
      </c>
      <c r="B272" s="7" t="s">
        <v>596</v>
      </c>
      <c r="C272" s="7" t="s">
        <v>597</v>
      </c>
      <c r="D272" s="7">
        <v>40938</v>
      </c>
      <c r="E272" s="7" t="s">
        <v>20</v>
      </c>
      <c r="F272" s="7" t="s">
        <v>21</v>
      </c>
      <c r="G272" s="7">
        <v>1</v>
      </c>
      <c r="H272" s="7">
        <v>49</v>
      </c>
      <c r="I272" s="7">
        <f>H272-K272-M272</f>
        <v>44</v>
      </c>
      <c r="J272" s="8">
        <f>I272*100/H272</f>
        <v>89.795918367346943</v>
      </c>
      <c r="K272" s="7">
        <v>1</v>
      </c>
      <c r="L272" s="8">
        <f>K272*100/H272</f>
        <v>2.0408163265306123</v>
      </c>
      <c r="M272" s="7">
        <v>4</v>
      </c>
      <c r="N272" s="7" t="s">
        <v>22</v>
      </c>
    </row>
    <row r="273" ht="85.799999999999997">
      <c r="A273" s="7" t="s">
        <v>608</v>
      </c>
      <c r="B273" s="7" t="s">
        <v>200</v>
      </c>
      <c r="C273" s="7" t="s">
        <v>100</v>
      </c>
      <c r="D273" s="7">
        <v>13003</v>
      </c>
      <c r="E273" s="7" t="s">
        <v>20</v>
      </c>
      <c r="F273" s="7" t="s">
        <v>21</v>
      </c>
      <c r="G273" s="7">
        <v>0</v>
      </c>
      <c r="H273" s="7">
        <v>38</v>
      </c>
      <c r="I273" s="7">
        <f>H273-K273-M273</f>
        <v>34</v>
      </c>
      <c r="J273" s="8">
        <f>I273*100/H273</f>
        <v>89.473684210526315</v>
      </c>
      <c r="K273" s="7">
        <v>0</v>
      </c>
      <c r="L273" s="8">
        <f>K273*100/H273</f>
        <v>0</v>
      </c>
      <c r="M273" s="7">
        <v>4</v>
      </c>
      <c r="N273" s="7" t="s">
        <v>22</v>
      </c>
    </row>
    <row r="274" ht="85.799999999999997">
      <c r="A274" s="7" t="s">
        <v>609</v>
      </c>
      <c r="B274" s="7" t="s">
        <v>610</v>
      </c>
      <c r="C274" s="7" t="s">
        <v>241</v>
      </c>
      <c r="D274" s="7">
        <v>3672</v>
      </c>
      <c r="E274" s="7" t="s">
        <v>20</v>
      </c>
      <c r="F274" s="7" t="s">
        <v>21</v>
      </c>
      <c r="G274" s="7">
        <v>1</v>
      </c>
      <c r="H274" s="7">
        <v>37</v>
      </c>
      <c r="I274" s="7">
        <f>H274-K274-M274</f>
        <v>33</v>
      </c>
      <c r="J274" s="8">
        <f>I274*100/H274</f>
        <v>89.189189189189193</v>
      </c>
      <c r="K274" s="7">
        <v>0</v>
      </c>
      <c r="L274" s="8">
        <f>K274*100/H274</f>
        <v>0</v>
      </c>
      <c r="M274" s="7">
        <v>4</v>
      </c>
      <c r="N274" s="7" t="s">
        <v>22</v>
      </c>
    </row>
    <row r="275" ht="85.799999999999997">
      <c r="A275" s="7" t="s">
        <v>351</v>
      </c>
      <c r="B275" s="7" t="s">
        <v>257</v>
      </c>
      <c r="C275" s="7" t="s">
        <v>59</v>
      </c>
      <c r="D275" s="7">
        <v>20532</v>
      </c>
      <c r="E275" s="7" t="s">
        <v>20</v>
      </c>
      <c r="F275" s="7" t="s">
        <v>21</v>
      </c>
      <c r="G275" s="7">
        <v>0</v>
      </c>
      <c r="H275" s="7">
        <v>80</v>
      </c>
      <c r="I275" s="7">
        <f>H275-K275-M275</f>
        <v>71</v>
      </c>
      <c r="J275" s="8">
        <f>I275*100/H275</f>
        <v>88.75</v>
      </c>
      <c r="K275" s="7">
        <v>5</v>
      </c>
      <c r="L275" s="8">
        <f>K275*100/H275</f>
        <v>6.25</v>
      </c>
      <c r="M275" s="7">
        <v>4</v>
      </c>
      <c r="N275" s="7" t="s">
        <v>22</v>
      </c>
    </row>
    <row r="276" ht="85.799999999999997">
      <c r="A276" s="7" t="s">
        <v>611</v>
      </c>
      <c r="B276" s="7" t="s">
        <v>253</v>
      </c>
      <c r="C276" s="7" t="s">
        <v>315</v>
      </c>
      <c r="D276" s="7">
        <v>17698</v>
      </c>
      <c r="E276" s="7" t="s">
        <v>612</v>
      </c>
      <c r="F276" s="7" t="s">
        <v>21</v>
      </c>
      <c r="G276" s="7">
        <v>0</v>
      </c>
      <c r="H276" s="7">
        <v>35</v>
      </c>
      <c r="I276" s="7">
        <f>H276-K276-M276</f>
        <v>31</v>
      </c>
      <c r="J276" s="8">
        <f>I276*100/H276</f>
        <v>88.571428571428569</v>
      </c>
      <c r="K276" s="7">
        <v>0</v>
      </c>
      <c r="L276" s="8">
        <f>K276*100/H276</f>
        <v>0</v>
      </c>
      <c r="M276" s="7">
        <v>4</v>
      </c>
      <c r="N276" s="7" t="s">
        <v>22</v>
      </c>
    </row>
    <row r="277" ht="85.799999999999997">
      <c r="A277" s="7" t="s">
        <v>613</v>
      </c>
      <c r="B277" s="7" t="s">
        <v>48</v>
      </c>
      <c r="C277" s="7" t="s">
        <v>175</v>
      </c>
      <c r="D277" s="7">
        <v>27092</v>
      </c>
      <c r="E277" s="7" t="s">
        <v>20</v>
      </c>
      <c r="F277" s="7" t="s">
        <v>21</v>
      </c>
      <c r="G277" s="7">
        <v>2</v>
      </c>
      <c r="H277" s="7">
        <v>35</v>
      </c>
      <c r="I277" s="7">
        <f>H277-K277-M277</f>
        <v>31</v>
      </c>
      <c r="J277" s="8">
        <f>I277*100/H277</f>
        <v>88.571428571428569</v>
      </c>
      <c r="K277" s="7">
        <v>0</v>
      </c>
      <c r="L277" s="8">
        <f>K277*100/H277</f>
        <v>0</v>
      </c>
      <c r="M277" s="7">
        <v>4</v>
      </c>
      <c r="N277" s="7" t="s">
        <v>22</v>
      </c>
    </row>
    <row r="278" ht="85.799999999999997">
      <c r="A278" s="7" t="s">
        <v>264</v>
      </c>
      <c r="B278" s="7" t="s">
        <v>614</v>
      </c>
      <c r="C278" s="7" t="s">
        <v>615</v>
      </c>
      <c r="D278" s="7">
        <v>21812</v>
      </c>
      <c r="E278" s="7" t="s">
        <v>20</v>
      </c>
      <c r="F278" s="7" t="s">
        <v>21</v>
      </c>
      <c r="G278" s="7">
        <v>0</v>
      </c>
      <c r="H278" s="7">
        <v>34</v>
      </c>
      <c r="I278" s="7">
        <f>H278-K278-M278</f>
        <v>30</v>
      </c>
      <c r="J278" s="8">
        <f>I278*100/H278</f>
        <v>88.235294117647058</v>
      </c>
      <c r="K278" s="7">
        <v>0</v>
      </c>
      <c r="L278" s="8">
        <f>K278*100/H278</f>
        <v>0</v>
      </c>
      <c r="M278" s="7">
        <v>4</v>
      </c>
      <c r="N278" s="7" t="s">
        <v>22</v>
      </c>
    </row>
    <row r="279" ht="85.799999999999997">
      <c r="A279" s="7" t="s">
        <v>616</v>
      </c>
      <c r="B279" s="7" t="s">
        <v>617</v>
      </c>
      <c r="C279" s="7" t="s">
        <v>618</v>
      </c>
      <c r="D279" s="7">
        <v>1953</v>
      </c>
      <c r="E279" s="7" t="s">
        <v>20</v>
      </c>
      <c r="F279" s="7" t="s">
        <v>21</v>
      </c>
      <c r="G279" s="7">
        <v>0</v>
      </c>
      <c r="H279" s="7">
        <v>50</v>
      </c>
      <c r="I279" s="7">
        <f>H279-K279-M279</f>
        <v>44</v>
      </c>
      <c r="J279" s="8">
        <f>I279*100/H279</f>
        <v>88</v>
      </c>
      <c r="K279" s="7">
        <v>2</v>
      </c>
      <c r="L279" s="8">
        <f>K279*100/H279</f>
        <v>4</v>
      </c>
      <c r="M279" s="7">
        <v>4</v>
      </c>
      <c r="N279" s="7" t="s">
        <v>22</v>
      </c>
    </row>
    <row r="280" ht="85.799999999999997">
      <c r="A280" s="7" t="s">
        <v>184</v>
      </c>
      <c r="B280" s="7" t="s">
        <v>79</v>
      </c>
      <c r="C280" s="7" t="s">
        <v>155</v>
      </c>
      <c r="D280" s="7">
        <v>30836</v>
      </c>
      <c r="E280" s="7" t="s">
        <v>20</v>
      </c>
      <c r="F280" s="7" t="s">
        <v>21</v>
      </c>
      <c r="G280" s="7">
        <v>0</v>
      </c>
      <c r="H280" s="7">
        <v>33</v>
      </c>
      <c r="I280" s="7">
        <f>H280-K280-M280</f>
        <v>29</v>
      </c>
      <c r="J280" s="8">
        <f>I280*100/H280</f>
        <v>87.878787878787875</v>
      </c>
      <c r="K280" s="7">
        <v>0</v>
      </c>
      <c r="L280" s="8">
        <f>K280*100/H280</f>
        <v>0</v>
      </c>
      <c r="M280" s="7">
        <v>4</v>
      </c>
      <c r="N280" s="7" t="s">
        <v>22</v>
      </c>
    </row>
    <row r="281" ht="85.799999999999997">
      <c r="A281" s="7" t="s">
        <v>619</v>
      </c>
      <c r="B281" s="7" t="s">
        <v>620</v>
      </c>
      <c r="C281" s="7" t="s">
        <v>621</v>
      </c>
      <c r="D281" s="7">
        <v>1857</v>
      </c>
      <c r="E281" s="7" t="s">
        <v>20</v>
      </c>
      <c r="F281" s="7" t="s">
        <v>21</v>
      </c>
      <c r="G281" s="7">
        <v>0</v>
      </c>
      <c r="H281" s="7">
        <v>33</v>
      </c>
      <c r="I281" s="7">
        <f>H281-K281-M281</f>
        <v>29</v>
      </c>
      <c r="J281" s="8">
        <f>I281*100/H281</f>
        <v>87.878787878787875</v>
      </c>
      <c r="K281" s="7">
        <v>0</v>
      </c>
      <c r="L281" s="8">
        <f>K281*100/H281</f>
        <v>0</v>
      </c>
      <c r="M281" s="7">
        <v>4</v>
      </c>
      <c r="N281" s="7" t="s">
        <v>22</v>
      </c>
    </row>
    <row r="282" ht="85.799999999999997">
      <c r="A282" s="7" t="s">
        <v>622</v>
      </c>
      <c r="B282" s="7" t="s">
        <v>492</v>
      </c>
      <c r="C282" s="7" t="s">
        <v>286</v>
      </c>
      <c r="D282" s="7">
        <v>6412</v>
      </c>
      <c r="E282" s="7" t="s">
        <v>20</v>
      </c>
      <c r="F282" s="7" t="s">
        <v>21</v>
      </c>
      <c r="G282" s="7">
        <v>0</v>
      </c>
      <c r="H282" s="7">
        <v>30</v>
      </c>
      <c r="I282" s="7">
        <f>H282-K282-M282</f>
        <v>26</v>
      </c>
      <c r="J282" s="8">
        <f>I282*100/H282</f>
        <v>86.666666666666671</v>
      </c>
      <c r="K282" s="7">
        <v>0</v>
      </c>
      <c r="L282" s="8">
        <f>K282*100/H282</f>
        <v>0</v>
      </c>
      <c r="M282" s="7">
        <v>4</v>
      </c>
      <c r="N282" s="7" t="s">
        <v>22</v>
      </c>
    </row>
    <row r="283" ht="85.799999999999997">
      <c r="A283" s="7" t="s">
        <v>623</v>
      </c>
      <c r="B283" s="7" t="s">
        <v>138</v>
      </c>
      <c r="C283" s="7" t="s">
        <v>624</v>
      </c>
      <c r="D283" s="7">
        <v>36972</v>
      </c>
      <c r="E283" s="7" t="s">
        <v>20</v>
      </c>
      <c r="F283" s="7" t="s">
        <v>21</v>
      </c>
      <c r="G283" s="7">
        <v>0</v>
      </c>
      <c r="H283" s="7">
        <v>45</v>
      </c>
      <c r="I283" s="7">
        <f>H283-K283-M283</f>
        <v>39</v>
      </c>
      <c r="J283" s="8">
        <f>I283*100/H283</f>
        <v>86.666666666666671</v>
      </c>
      <c r="K283" s="7">
        <v>2</v>
      </c>
      <c r="L283" s="8">
        <f>K283*100/H283</f>
        <v>4.4444444444444446</v>
      </c>
      <c r="M283" s="7">
        <v>4</v>
      </c>
      <c r="N283" s="7" t="s">
        <v>22</v>
      </c>
    </row>
    <row r="284" ht="85.799999999999997">
      <c r="A284" s="7" t="s">
        <v>625</v>
      </c>
      <c r="B284" s="7" t="s">
        <v>389</v>
      </c>
      <c r="C284" s="7" t="s">
        <v>100</v>
      </c>
      <c r="D284" s="7">
        <v>13009</v>
      </c>
      <c r="E284" s="7" t="s">
        <v>20</v>
      </c>
      <c r="F284" s="7" t="s">
        <v>21</v>
      </c>
      <c r="G284" s="7">
        <v>1</v>
      </c>
      <c r="H284" s="7">
        <v>26</v>
      </c>
      <c r="I284" s="7">
        <f>H284-K284-M284</f>
        <v>22</v>
      </c>
      <c r="J284" s="8">
        <f>I284*100/H284</f>
        <v>84.615384615384613</v>
      </c>
      <c r="K284" s="7">
        <v>0</v>
      </c>
      <c r="L284" s="8">
        <f>K284*100/H284</f>
        <v>0</v>
      </c>
      <c r="M284" s="7">
        <v>4</v>
      </c>
      <c r="N284" s="7" t="s">
        <v>22</v>
      </c>
    </row>
    <row r="285" ht="85.799999999999997">
      <c r="A285" s="7" t="s">
        <v>626</v>
      </c>
      <c r="B285" s="7" t="s">
        <v>627</v>
      </c>
      <c r="C285" s="7" t="s">
        <v>628</v>
      </c>
      <c r="D285" s="7">
        <v>40018</v>
      </c>
      <c r="E285" s="7" t="s">
        <v>20</v>
      </c>
      <c r="F285" s="7" t="s">
        <v>21</v>
      </c>
      <c r="G285" s="7">
        <v>2</v>
      </c>
      <c r="H285" s="7">
        <v>26</v>
      </c>
      <c r="I285" s="7">
        <f>H285-K285-M285</f>
        <v>22</v>
      </c>
      <c r="J285" s="8">
        <f>I285*100/H285</f>
        <v>84.615384615384613</v>
      </c>
      <c r="K285" s="7">
        <v>0</v>
      </c>
      <c r="L285" s="8">
        <f>K285*100/H285</f>
        <v>0</v>
      </c>
      <c r="M285" s="7">
        <v>4</v>
      </c>
      <c r="N285" s="7" t="s">
        <v>22</v>
      </c>
    </row>
    <row r="286" ht="85.799999999999997">
      <c r="A286" s="7" t="s">
        <v>629</v>
      </c>
      <c r="B286" s="7" t="s">
        <v>48</v>
      </c>
      <c r="C286" s="7" t="s">
        <v>100</v>
      </c>
      <c r="D286" s="7">
        <v>40953</v>
      </c>
      <c r="E286" s="7" t="s">
        <v>20</v>
      </c>
      <c r="F286" s="7" t="s">
        <v>21</v>
      </c>
      <c r="G286" s="7">
        <v>0</v>
      </c>
      <c r="H286" s="7">
        <v>20</v>
      </c>
      <c r="I286" s="7">
        <f>H286-K286-M286</f>
        <v>15</v>
      </c>
      <c r="J286" s="8">
        <f>I286*100/H286</f>
        <v>75</v>
      </c>
      <c r="K286" s="7">
        <v>1</v>
      </c>
      <c r="L286" s="8">
        <f>K286*100/H286</f>
        <v>5</v>
      </c>
      <c r="M286" s="7">
        <v>4</v>
      </c>
      <c r="N286" s="7" t="s">
        <v>22</v>
      </c>
    </row>
    <row r="287" ht="85.799999999999997">
      <c r="A287" s="7" t="s">
        <v>630</v>
      </c>
      <c r="B287" s="7" t="s">
        <v>64</v>
      </c>
      <c r="C287" s="7" t="s">
        <v>293</v>
      </c>
      <c r="D287" s="7">
        <v>24522</v>
      </c>
      <c r="E287" s="7" t="s">
        <v>20</v>
      </c>
      <c r="F287" s="7" t="s">
        <v>21</v>
      </c>
      <c r="G287" s="7">
        <v>0</v>
      </c>
      <c r="H287" s="7">
        <v>15</v>
      </c>
      <c r="I287" s="7">
        <f>H287-K287-M287</f>
        <v>11</v>
      </c>
      <c r="J287" s="8">
        <f>I287*100/H287</f>
        <v>73.333333333333329</v>
      </c>
      <c r="K287" s="7">
        <v>0</v>
      </c>
      <c r="L287" s="8">
        <f>K287*100/H287</f>
        <v>0</v>
      </c>
      <c r="M287" s="7">
        <v>4</v>
      </c>
      <c r="N287" s="7" t="s">
        <v>22</v>
      </c>
    </row>
    <row r="288" ht="85.799999999999997">
      <c r="A288" s="7" t="s">
        <v>631</v>
      </c>
      <c r="B288" s="7" t="s">
        <v>389</v>
      </c>
      <c r="C288" s="7" t="s">
        <v>369</v>
      </c>
      <c r="D288" s="7">
        <v>13000</v>
      </c>
      <c r="E288" s="7" t="s">
        <v>20</v>
      </c>
      <c r="F288" s="7" t="s">
        <v>21</v>
      </c>
      <c r="G288" s="7">
        <v>5</v>
      </c>
      <c r="H288" s="7">
        <v>339</v>
      </c>
      <c r="I288" s="7">
        <f>H288-K288-M288</f>
        <v>334</v>
      </c>
      <c r="J288" s="8">
        <f>I288*100/H288</f>
        <v>98.525073746312685</v>
      </c>
      <c r="K288" s="7">
        <v>0</v>
      </c>
      <c r="L288" s="8">
        <f>K288*100/H288</f>
        <v>0</v>
      </c>
      <c r="M288" s="7">
        <v>5</v>
      </c>
      <c r="N288" s="7" t="s">
        <v>22</v>
      </c>
    </row>
    <row r="289" ht="85.799999999999997">
      <c r="A289" s="7" t="s">
        <v>632</v>
      </c>
      <c r="B289" s="7" t="s">
        <v>223</v>
      </c>
      <c r="C289" s="7" t="s">
        <v>633</v>
      </c>
      <c r="D289" s="7">
        <v>34802</v>
      </c>
      <c r="E289" s="7" t="s">
        <v>20</v>
      </c>
      <c r="F289" s="7" t="s">
        <v>21</v>
      </c>
      <c r="G289" s="7">
        <v>0</v>
      </c>
      <c r="H289" s="7">
        <v>242</v>
      </c>
      <c r="I289" s="7">
        <f>H289-K289-M289</f>
        <v>237</v>
      </c>
      <c r="J289" s="8">
        <f>I289*100/H289</f>
        <v>97.933884297520663</v>
      </c>
      <c r="K289" s="7">
        <v>0</v>
      </c>
      <c r="L289" s="8">
        <f>K289*100/H289</f>
        <v>0</v>
      </c>
      <c r="M289" s="7">
        <v>5</v>
      </c>
      <c r="N289" s="7" t="s">
        <v>22</v>
      </c>
    </row>
    <row r="290" ht="85.799999999999997">
      <c r="A290" s="7" t="s">
        <v>634</v>
      </c>
      <c r="B290" s="7" t="s">
        <v>635</v>
      </c>
      <c r="C290" s="7" t="s">
        <v>636</v>
      </c>
      <c r="D290" s="7">
        <v>856</v>
      </c>
      <c r="E290" s="7" t="s">
        <v>20</v>
      </c>
      <c r="F290" s="7" t="s">
        <v>21</v>
      </c>
      <c r="G290" s="7">
        <v>0</v>
      </c>
      <c r="H290" s="7">
        <v>286</v>
      </c>
      <c r="I290" s="7">
        <f>H290-K290-M290</f>
        <v>280</v>
      </c>
      <c r="J290" s="8">
        <f>I290*100/H290</f>
        <v>97.902097902097907</v>
      </c>
      <c r="K290" s="7">
        <v>1</v>
      </c>
      <c r="L290" s="8">
        <f>K290*100/H290</f>
        <v>0.34965034965034963</v>
      </c>
      <c r="M290" s="7">
        <v>5</v>
      </c>
      <c r="N290" s="7" t="s">
        <v>22</v>
      </c>
    </row>
    <row r="291" ht="85.799999999999997">
      <c r="A291" s="7" t="s">
        <v>637</v>
      </c>
      <c r="B291" s="7" t="s">
        <v>638</v>
      </c>
      <c r="C291" s="7" t="s">
        <v>525</v>
      </c>
      <c r="D291" s="7">
        <v>6423</v>
      </c>
      <c r="E291" s="7" t="s">
        <v>20</v>
      </c>
      <c r="F291" s="7" t="s">
        <v>21</v>
      </c>
      <c r="G291" s="7">
        <v>1</v>
      </c>
      <c r="H291" s="7">
        <v>260</v>
      </c>
      <c r="I291" s="7">
        <f>H291-K291-M291</f>
        <v>254</v>
      </c>
      <c r="J291" s="8">
        <f>I291*100/H291</f>
        <v>97.692307692307693</v>
      </c>
      <c r="K291" s="7">
        <v>1</v>
      </c>
      <c r="L291" s="8">
        <f>K291*100/H291</f>
        <v>0.38461538461538464</v>
      </c>
      <c r="M291" s="7">
        <v>5</v>
      </c>
      <c r="N291" s="7" t="s">
        <v>22</v>
      </c>
    </row>
    <row r="292" ht="85.799999999999997">
      <c r="A292" s="7" t="s">
        <v>639</v>
      </c>
      <c r="B292" s="7" t="s">
        <v>640</v>
      </c>
      <c r="C292" s="7" t="s">
        <v>641</v>
      </c>
      <c r="D292" s="7">
        <v>18521</v>
      </c>
      <c r="E292" s="7" t="s">
        <v>20</v>
      </c>
      <c r="F292" s="7" t="s">
        <v>21</v>
      </c>
      <c r="G292" s="7">
        <v>3</v>
      </c>
      <c r="H292" s="7">
        <v>147</v>
      </c>
      <c r="I292" s="7">
        <f>H292-K292-M292</f>
        <v>142</v>
      </c>
      <c r="J292" s="8">
        <f>I292*100/H292</f>
        <v>96.598639455782319</v>
      </c>
      <c r="K292" s="7">
        <v>0</v>
      </c>
      <c r="L292" s="8">
        <f>K292*100/H292</f>
        <v>0</v>
      </c>
      <c r="M292" s="7">
        <v>5</v>
      </c>
      <c r="N292" s="7" t="s">
        <v>22</v>
      </c>
    </row>
    <row r="293" ht="85.799999999999997">
      <c r="A293" s="7" t="s">
        <v>642</v>
      </c>
      <c r="B293" s="7" t="s">
        <v>643</v>
      </c>
      <c r="C293" s="7" t="s">
        <v>644</v>
      </c>
      <c r="D293" s="7">
        <v>32523</v>
      </c>
      <c r="E293" s="7" t="s">
        <v>20</v>
      </c>
      <c r="F293" s="7" t="s">
        <v>21</v>
      </c>
      <c r="G293" s="7">
        <v>0</v>
      </c>
      <c r="H293" s="7">
        <v>136</v>
      </c>
      <c r="I293" s="7">
        <f>H293-K293-M293</f>
        <v>131</v>
      </c>
      <c r="J293" s="8">
        <f>I293*100/H293</f>
        <v>96.32352941176471</v>
      </c>
      <c r="K293" s="7">
        <v>0</v>
      </c>
      <c r="L293" s="8">
        <f>K293*100/H293</f>
        <v>0</v>
      </c>
      <c r="M293" s="7">
        <v>5</v>
      </c>
      <c r="N293" s="7" t="s">
        <v>22</v>
      </c>
    </row>
    <row r="294" ht="85.799999999999997">
      <c r="A294" s="7" t="s">
        <v>96</v>
      </c>
      <c r="B294" s="7" t="s">
        <v>48</v>
      </c>
      <c r="C294" s="7" t="s">
        <v>100</v>
      </c>
      <c r="D294" s="7">
        <v>40595</v>
      </c>
      <c r="E294" s="7" t="s">
        <v>20</v>
      </c>
      <c r="F294" s="7" t="s">
        <v>21</v>
      </c>
      <c r="G294" s="7">
        <v>1</v>
      </c>
      <c r="H294" s="7">
        <v>135</v>
      </c>
      <c r="I294" s="7">
        <f>H294-K294-M294</f>
        <v>130</v>
      </c>
      <c r="J294" s="8">
        <f>I294*100/H294</f>
        <v>96.296296296296291</v>
      </c>
      <c r="K294" s="7">
        <v>0</v>
      </c>
      <c r="L294" s="8">
        <f>K294*100/H294</f>
        <v>0</v>
      </c>
      <c r="M294" s="7">
        <v>5</v>
      </c>
      <c r="N294" s="7" t="s">
        <v>22</v>
      </c>
    </row>
    <row r="295" ht="85.799999999999997">
      <c r="A295" s="7" t="s">
        <v>645</v>
      </c>
      <c r="B295" s="7" t="s">
        <v>357</v>
      </c>
      <c r="C295" s="7" t="s">
        <v>68</v>
      </c>
      <c r="D295" s="7">
        <v>8319</v>
      </c>
      <c r="E295" s="7" t="s">
        <v>20</v>
      </c>
      <c r="F295" s="7" t="s">
        <v>21</v>
      </c>
      <c r="G295" s="7">
        <v>0</v>
      </c>
      <c r="H295" s="7">
        <v>177</v>
      </c>
      <c r="I295" s="7">
        <f>H295-K295-M295</f>
        <v>170</v>
      </c>
      <c r="J295" s="8">
        <f>I295*100/H295</f>
        <v>96.045197740112997</v>
      </c>
      <c r="K295" s="7">
        <v>2</v>
      </c>
      <c r="L295" s="8">
        <f>K295*100/H295</f>
        <v>1.1299435028248588</v>
      </c>
      <c r="M295" s="7">
        <v>5</v>
      </c>
      <c r="N295" s="7" t="s">
        <v>22</v>
      </c>
    </row>
    <row r="296" ht="85.799999999999997">
      <c r="A296" s="7" t="s">
        <v>38</v>
      </c>
      <c r="B296" s="7" t="s">
        <v>646</v>
      </c>
      <c r="C296" s="7" t="s">
        <v>647</v>
      </c>
      <c r="D296" s="7">
        <v>41030</v>
      </c>
      <c r="E296" s="7" t="s">
        <v>20</v>
      </c>
      <c r="F296" s="7" t="s">
        <v>21</v>
      </c>
      <c r="G296" s="7">
        <v>4</v>
      </c>
      <c r="H296" s="7">
        <v>122</v>
      </c>
      <c r="I296" s="7">
        <f>H296-K296-M296</f>
        <v>117</v>
      </c>
      <c r="J296" s="8">
        <f>I296*100/H296</f>
        <v>95.901639344262293</v>
      </c>
      <c r="K296" s="7">
        <v>0</v>
      </c>
      <c r="L296" s="8">
        <f>K296*100/H296</f>
        <v>0</v>
      </c>
      <c r="M296" s="7">
        <v>5</v>
      </c>
      <c r="N296" s="7" t="s">
        <v>22</v>
      </c>
    </row>
    <row r="297" ht="85.799999999999997">
      <c r="A297" s="7" t="s">
        <v>648</v>
      </c>
      <c r="B297" s="7" t="s">
        <v>649</v>
      </c>
      <c r="C297" s="7" t="s">
        <v>650</v>
      </c>
      <c r="D297" s="7">
        <v>7053</v>
      </c>
      <c r="E297" s="7" t="s">
        <v>20</v>
      </c>
      <c r="F297" s="7" t="s">
        <v>21</v>
      </c>
      <c r="G297" s="7">
        <v>0</v>
      </c>
      <c r="H297" s="7">
        <v>103</v>
      </c>
      <c r="I297" s="7">
        <f>H297-K297-M297</f>
        <v>98</v>
      </c>
      <c r="J297" s="8">
        <f>I297*100/H297</f>
        <v>95.145631067961162</v>
      </c>
      <c r="K297" s="7">
        <v>0</v>
      </c>
      <c r="L297" s="8">
        <f>K297*100/H297</f>
        <v>0</v>
      </c>
      <c r="M297" s="7">
        <v>5</v>
      </c>
      <c r="N297" s="7" t="s">
        <v>22</v>
      </c>
    </row>
    <row r="298" ht="85.799999999999997">
      <c r="A298" s="7" t="s">
        <v>651</v>
      </c>
      <c r="B298" s="7" t="s">
        <v>214</v>
      </c>
      <c r="C298" s="7" t="s">
        <v>278</v>
      </c>
      <c r="D298" s="7">
        <v>36597</v>
      </c>
      <c r="E298" s="7" t="s">
        <v>20</v>
      </c>
      <c r="F298" s="7" t="s">
        <v>21</v>
      </c>
      <c r="G298" s="7">
        <v>1</v>
      </c>
      <c r="H298" s="7">
        <v>95</v>
      </c>
      <c r="I298" s="7">
        <f>H298-K298-M298</f>
        <v>90</v>
      </c>
      <c r="J298" s="8">
        <f>I298*100/H298</f>
        <v>94.736842105263165</v>
      </c>
      <c r="K298" s="7">
        <v>0</v>
      </c>
      <c r="L298" s="8">
        <f>K298*100/H298</f>
        <v>0</v>
      </c>
      <c r="M298" s="7">
        <v>5</v>
      </c>
      <c r="N298" s="7" t="s">
        <v>22</v>
      </c>
    </row>
    <row r="299" ht="85.799999999999997">
      <c r="A299" s="7" t="s">
        <v>652</v>
      </c>
      <c r="B299" s="7" t="s">
        <v>653</v>
      </c>
      <c r="C299" s="7" t="s">
        <v>654</v>
      </c>
      <c r="D299" s="7">
        <v>2868</v>
      </c>
      <c r="E299" s="7" t="s">
        <v>20</v>
      </c>
      <c r="F299" s="7" t="s">
        <v>21</v>
      </c>
      <c r="G299" s="7">
        <v>0</v>
      </c>
      <c r="H299" s="7">
        <v>114</v>
      </c>
      <c r="I299" s="7">
        <f>H299-K299-M299</f>
        <v>108</v>
      </c>
      <c r="J299" s="8">
        <f>I299*100/H299</f>
        <v>94.736842105263165</v>
      </c>
      <c r="K299" s="7">
        <v>1</v>
      </c>
      <c r="L299" s="8">
        <f>K299*100/H299</f>
        <v>0.8771929824561403</v>
      </c>
      <c r="M299" s="7">
        <v>5</v>
      </c>
      <c r="N299" s="7" t="s">
        <v>22</v>
      </c>
    </row>
    <row r="300" ht="85.799999999999997">
      <c r="A300" s="7" t="s">
        <v>655</v>
      </c>
      <c r="B300" s="7" t="s">
        <v>174</v>
      </c>
      <c r="C300" s="7" t="s">
        <v>175</v>
      </c>
      <c r="D300" s="7">
        <v>33047</v>
      </c>
      <c r="E300" s="7" t="s">
        <v>20</v>
      </c>
      <c r="F300" s="7" t="s">
        <v>21</v>
      </c>
      <c r="G300" s="7">
        <v>1</v>
      </c>
      <c r="H300" s="7">
        <v>87</v>
      </c>
      <c r="I300" s="7">
        <f>H300-K300-M300</f>
        <v>82</v>
      </c>
      <c r="J300" s="8">
        <f>I300*100/H300</f>
        <v>94.252873563218387</v>
      </c>
      <c r="K300" s="7">
        <v>0</v>
      </c>
      <c r="L300" s="8">
        <f>K300*100/H300</f>
        <v>0</v>
      </c>
      <c r="M300" s="7">
        <v>5</v>
      </c>
      <c r="N300" s="7" t="s">
        <v>22</v>
      </c>
    </row>
    <row r="301" ht="85.799999999999997">
      <c r="A301" s="7" t="s">
        <v>656</v>
      </c>
      <c r="B301" s="7" t="s">
        <v>51</v>
      </c>
      <c r="C301" s="7" t="s">
        <v>657</v>
      </c>
      <c r="D301" s="7">
        <v>28258</v>
      </c>
      <c r="E301" s="7" t="s">
        <v>20</v>
      </c>
      <c r="F301" s="7" t="s">
        <v>21</v>
      </c>
      <c r="G301" s="7">
        <v>1</v>
      </c>
      <c r="H301" s="7">
        <v>84</v>
      </c>
      <c r="I301" s="7">
        <f>H301-K301-M301</f>
        <v>79</v>
      </c>
      <c r="J301" s="8">
        <f>I301*100/H301</f>
        <v>94.047619047619051</v>
      </c>
      <c r="K301" s="7">
        <v>0</v>
      </c>
      <c r="L301" s="8">
        <f>K301*100/H301</f>
        <v>0</v>
      </c>
      <c r="M301" s="7">
        <v>5</v>
      </c>
      <c r="N301" s="7" t="s">
        <v>22</v>
      </c>
    </row>
    <row r="302" ht="85.799999999999997">
      <c r="A302" s="7" t="s">
        <v>552</v>
      </c>
      <c r="B302" s="7" t="s">
        <v>658</v>
      </c>
      <c r="C302" s="7" t="s">
        <v>659</v>
      </c>
      <c r="D302" s="7">
        <v>14301</v>
      </c>
      <c r="E302" s="7" t="s">
        <v>20</v>
      </c>
      <c r="F302" s="7" t="s">
        <v>21</v>
      </c>
      <c r="G302" s="7">
        <v>0</v>
      </c>
      <c r="H302" s="7">
        <v>83</v>
      </c>
      <c r="I302" s="7">
        <f>H302-K302-M302</f>
        <v>78</v>
      </c>
      <c r="J302" s="8">
        <f>I302*100/H302</f>
        <v>93.975903614457835</v>
      </c>
      <c r="K302" s="7">
        <v>0</v>
      </c>
      <c r="L302" s="8">
        <f>K302*100/H302</f>
        <v>0</v>
      </c>
      <c r="M302" s="7">
        <v>5</v>
      </c>
      <c r="N302" s="7" t="s">
        <v>22</v>
      </c>
    </row>
    <row r="303" ht="99.799999999999997">
      <c r="A303" s="7" t="s">
        <v>660</v>
      </c>
      <c r="B303" s="7" t="s">
        <v>661</v>
      </c>
      <c r="C303" s="7" t="s">
        <v>624</v>
      </c>
      <c r="D303" s="7">
        <v>15772</v>
      </c>
      <c r="E303" s="7" t="s">
        <v>20</v>
      </c>
      <c r="F303" s="7" t="s">
        <v>21</v>
      </c>
      <c r="G303" s="7">
        <v>1</v>
      </c>
      <c r="H303" s="7">
        <v>82</v>
      </c>
      <c r="I303" s="7">
        <f>H303-K303-M303</f>
        <v>77</v>
      </c>
      <c r="J303" s="8">
        <f>I303*100/H303</f>
        <v>93.902439024390247</v>
      </c>
      <c r="K303" s="7">
        <v>0</v>
      </c>
      <c r="L303" s="8">
        <f>K303*100/H303</f>
        <v>0</v>
      </c>
      <c r="M303" s="7">
        <v>5</v>
      </c>
      <c r="N303" s="7" t="s">
        <v>22</v>
      </c>
    </row>
    <row r="304" ht="85.799999999999997">
      <c r="A304" s="7" t="s">
        <v>662</v>
      </c>
      <c r="B304" s="7" t="s">
        <v>663</v>
      </c>
      <c r="C304" s="7" t="s">
        <v>332</v>
      </c>
      <c r="D304" s="7">
        <v>40322</v>
      </c>
      <c r="E304" s="7" t="s">
        <v>20</v>
      </c>
      <c r="F304" s="7" t="s">
        <v>21</v>
      </c>
      <c r="G304" s="7">
        <v>1</v>
      </c>
      <c r="H304" s="7">
        <v>77</v>
      </c>
      <c r="I304" s="7">
        <f>H304-K304-M304</f>
        <v>72</v>
      </c>
      <c r="J304" s="8">
        <f>I304*100/H304</f>
        <v>93.506493506493513</v>
      </c>
      <c r="K304" s="7">
        <v>0</v>
      </c>
      <c r="L304" s="8">
        <f>K304*100/H304</f>
        <v>0</v>
      </c>
      <c r="M304" s="7">
        <v>5</v>
      </c>
      <c r="N304" s="7" t="s">
        <v>22</v>
      </c>
    </row>
    <row r="305" ht="85.799999999999997">
      <c r="A305" s="7" t="s">
        <v>664</v>
      </c>
      <c r="B305" s="7" t="s">
        <v>265</v>
      </c>
      <c r="C305" s="7" t="s">
        <v>665</v>
      </c>
      <c r="D305" s="7">
        <v>28675</v>
      </c>
      <c r="E305" s="7" t="s">
        <v>20</v>
      </c>
      <c r="F305" s="7" t="s">
        <v>21</v>
      </c>
      <c r="G305" s="7">
        <v>0</v>
      </c>
      <c r="H305" s="7">
        <v>89</v>
      </c>
      <c r="I305" s="7">
        <f>H305-K305-M305</f>
        <v>83</v>
      </c>
      <c r="J305" s="8">
        <f>I305*100/H305</f>
        <v>93.258426966292134</v>
      </c>
      <c r="K305" s="7">
        <v>1</v>
      </c>
      <c r="L305" s="8">
        <f>K305*100/H305</f>
        <v>1.1235955056179776</v>
      </c>
      <c r="M305" s="7">
        <v>5</v>
      </c>
      <c r="N305" s="7" t="s">
        <v>22</v>
      </c>
    </row>
    <row r="306" ht="85.799999999999997">
      <c r="A306" s="7" t="s">
        <v>666</v>
      </c>
      <c r="B306" s="7" t="s">
        <v>500</v>
      </c>
      <c r="C306" s="7" t="s">
        <v>667</v>
      </c>
      <c r="D306" s="7">
        <v>29696</v>
      </c>
      <c r="E306" s="7" t="s">
        <v>20</v>
      </c>
      <c r="F306" s="7" t="s">
        <v>21</v>
      </c>
      <c r="G306" s="7">
        <v>0</v>
      </c>
      <c r="H306" s="7">
        <v>70</v>
      </c>
      <c r="I306" s="7">
        <f>H306-K306-M306</f>
        <v>65</v>
      </c>
      <c r="J306" s="8">
        <f>I306*100/H306</f>
        <v>92.857142857142861</v>
      </c>
      <c r="K306" s="7">
        <v>0</v>
      </c>
      <c r="L306" s="8">
        <f>K306*100/H306</f>
        <v>0</v>
      </c>
      <c r="M306" s="7">
        <v>5</v>
      </c>
      <c r="N306" s="7" t="s">
        <v>22</v>
      </c>
    </row>
    <row r="307" ht="85.799999999999997">
      <c r="A307" s="7" t="s">
        <v>668</v>
      </c>
      <c r="B307" s="7" t="s">
        <v>669</v>
      </c>
      <c r="C307" s="7" t="s">
        <v>227</v>
      </c>
      <c r="D307" s="7">
        <v>33042</v>
      </c>
      <c r="E307" s="7" t="s">
        <v>20</v>
      </c>
      <c r="F307" s="7" t="s">
        <v>21</v>
      </c>
      <c r="G307" s="7">
        <v>0</v>
      </c>
      <c r="H307" s="7">
        <v>66</v>
      </c>
      <c r="I307" s="7">
        <f>H307-K307-M307</f>
        <v>61</v>
      </c>
      <c r="J307" s="8">
        <f>I307*100/H307</f>
        <v>92.424242424242422</v>
      </c>
      <c r="K307" s="7">
        <v>0</v>
      </c>
      <c r="L307" s="8">
        <f>K307*100/H307</f>
        <v>0</v>
      </c>
      <c r="M307" s="7">
        <v>5</v>
      </c>
      <c r="N307" s="7" t="s">
        <v>22</v>
      </c>
    </row>
    <row r="308" ht="85.799999999999997">
      <c r="A308" s="7" t="s">
        <v>670</v>
      </c>
      <c r="B308" s="7" t="s">
        <v>259</v>
      </c>
      <c r="C308" s="7" t="s">
        <v>127</v>
      </c>
      <c r="D308" s="7">
        <v>3820</v>
      </c>
      <c r="E308" s="7" t="s">
        <v>20</v>
      </c>
      <c r="F308" s="7" t="s">
        <v>21</v>
      </c>
      <c r="G308" s="7">
        <v>0</v>
      </c>
      <c r="H308" s="7">
        <v>72</v>
      </c>
      <c r="I308" s="7">
        <f>H308-K308-M308</f>
        <v>66</v>
      </c>
      <c r="J308" s="8">
        <f>I308*100/H308</f>
        <v>91.666666666666671</v>
      </c>
      <c r="K308" s="7">
        <v>1</v>
      </c>
      <c r="L308" s="8">
        <f>K308*100/H308</f>
        <v>1.3888888888888888</v>
      </c>
      <c r="M308" s="7">
        <v>5</v>
      </c>
      <c r="N308" s="7" t="s">
        <v>22</v>
      </c>
    </row>
    <row r="309" ht="85.799999999999997">
      <c r="A309" s="7" t="s">
        <v>671</v>
      </c>
      <c r="B309" s="7" t="s">
        <v>405</v>
      </c>
      <c r="C309" s="7" t="s">
        <v>89</v>
      </c>
      <c r="D309" s="7">
        <v>24124</v>
      </c>
      <c r="E309" s="7" t="s">
        <v>20</v>
      </c>
      <c r="F309" s="7" t="s">
        <v>21</v>
      </c>
      <c r="G309" s="7">
        <v>0</v>
      </c>
      <c r="H309" s="7">
        <v>60</v>
      </c>
      <c r="I309" s="7">
        <f>H309-K309-M309</f>
        <v>55</v>
      </c>
      <c r="J309" s="8">
        <f>I309*100/H309</f>
        <v>91.666666666666671</v>
      </c>
      <c r="K309" s="7">
        <v>0</v>
      </c>
      <c r="L309" s="8">
        <f>K309*100/H309</f>
        <v>0</v>
      </c>
      <c r="M309" s="7">
        <v>5</v>
      </c>
      <c r="N309" s="7" t="s">
        <v>22</v>
      </c>
    </row>
    <row r="310" ht="85.799999999999997">
      <c r="A310" s="7" t="s">
        <v>672</v>
      </c>
      <c r="B310" s="7" t="s">
        <v>253</v>
      </c>
      <c r="C310" s="7" t="s">
        <v>673</v>
      </c>
      <c r="D310" s="7">
        <v>39974</v>
      </c>
      <c r="E310" s="7" t="s">
        <v>20</v>
      </c>
      <c r="F310" s="7" t="s">
        <v>21</v>
      </c>
      <c r="G310" s="7">
        <v>1</v>
      </c>
      <c r="H310" s="7">
        <v>67</v>
      </c>
      <c r="I310" s="7">
        <f>H310-K310-M310</f>
        <v>61</v>
      </c>
      <c r="J310" s="8">
        <f>I310*100/H310</f>
        <v>91.044776119402982</v>
      </c>
      <c r="K310" s="7">
        <v>1</v>
      </c>
      <c r="L310" s="8">
        <f>K310*100/H310</f>
        <v>1.4925373134328359</v>
      </c>
      <c r="M310" s="7">
        <v>5</v>
      </c>
      <c r="N310" s="7" t="s">
        <v>22</v>
      </c>
    </row>
    <row r="311" ht="85.799999999999997">
      <c r="A311" s="7" t="s">
        <v>674</v>
      </c>
      <c r="B311" s="7" t="s">
        <v>64</v>
      </c>
      <c r="C311" s="7" t="s">
        <v>116</v>
      </c>
      <c r="D311" s="7">
        <v>33198</v>
      </c>
      <c r="E311" s="7" t="s">
        <v>20</v>
      </c>
      <c r="F311" s="7" t="s">
        <v>21</v>
      </c>
      <c r="G311" s="7">
        <v>0</v>
      </c>
      <c r="H311" s="7">
        <v>55</v>
      </c>
      <c r="I311" s="7">
        <f>H311-K311-M311</f>
        <v>50</v>
      </c>
      <c r="J311" s="8">
        <f>I311*100/H311</f>
        <v>90.909090909090907</v>
      </c>
      <c r="K311" s="7">
        <v>0</v>
      </c>
      <c r="L311" s="8">
        <f>K311*100/H311</f>
        <v>0</v>
      </c>
      <c r="M311" s="7">
        <v>5</v>
      </c>
      <c r="N311" s="7" t="s">
        <v>22</v>
      </c>
    </row>
    <row r="312" ht="85.799999999999997">
      <c r="A312" s="7" t="s">
        <v>675</v>
      </c>
      <c r="B312" s="7" t="s">
        <v>167</v>
      </c>
      <c r="C312" s="7" t="s">
        <v>106</v>
      </c>
      <c r="D312" s="7">
        <v>39591</v>
      </c>
      <c r="E312" s="7" t="s">
        <v>20</v>
      </c>
      <c r="F312" s="7" t="s">
        <v>21</v>
      </c>
      <c r="G312" s="7">
        <v>0</v>
      </c>
      <c r="H312" s="7">
        <v>54</v>
      </c>
      <c r="I312" s="7">
        <f>H312-K312-M312</f>
        <v>49</v>
      </c>
      <c r="J312" s="8">
        <f>I312*100/H312</f>
        <v>90.740740740740748</v>
      </c>
      <c r="K312" s="7">
        <v>0</v>
      </c>
      <c r="L312" s="8">
        <f>K312*100/H312</f>
        <v>0</v>
      </c>
      <c r="M312" s="7">
        <v>5</v>
      </c>
      <c r="N312" s="7" t="s">
        <v>22</v>
      </c>
    </row>
    <row r="313" ht="85.799999999999997">
      <c r="A313" s="7" t="s">
        <v>676</v>
      </c>
      <c r="B313" s="7" t="s">
        <v>331</v>
      </c>
      <c r="C313" s="7" t="s">
        <v>677</v>
      </c>
      <c r="D313" s="7">
        <v>3833</v>
      </c>
      <c r="E313" s="7" t="s">
        <v>20</v>
      </c>
      <c r="F313" s="7" t="s">
        <v>21</v>
      </c>
      <c r="G313" s="7">
        <v>1</v>
      </c>
      <c r="H313" s="7">
        <v>53</v>
      </c>
      <c r="I313" s="7">
        <f>H313-K313-M313</f>
        <v>48</v>
      </c>
      <c r="J313" s="8">
        <f>I313*100/H313</f>
        <v>90.566037735849051</v>
      </c>
      <c r="K313" s="7">
        <v>0</v>
      </c>
      <c r="L313" s="8">
        <f>K313*100/H313</f>
        <v>0</v>
      </c>
      <c r="M313" s="7">
        <v>5</v>
      </c>
      <c r="N313" s="7" t="s">
        <v>22</v>
      </c>
    </row>
    <row r="314" ht="85.799999999999997">
      <c r="A314" s="7" t="s">
        <v>678</v>
      </c>
      <c r="B314" s="7" t="s">
        <v>679</v>
      </c>
      <c r="C314" s="7" t="s">
        <v>314</v>
      </c>
      <c r="D314" s="7">
        <v>32103</v>
      </c>
      <c r="E314" s="7" t="s">
        <v>20</v>
      </c>
      <c r="F314" s="7" t="s">
        <v>21</v>
      </c>
      <c r="G314" s="7">
        <v>2</v>
      </c>
      <c r="H314" s="7">
        <v>50</v>
      </c>
      <c r="I314" s="7">
        <f>H314-K314-M314</f>
        <v>45</v>
      </c>
      <c r="J314" s="8">
        <f>I314*100/H314</f>
        <v>90</v>
      </c>
      <c r="K314" s="7">
        <v>0</v>
      </c>
      <c r="L314" s="8">
        <f>K314*100/H314</f>
        <v>0</v>
      </c>
      <c r="M314" s="7">
        <v>5</v>
      </c>
      <c r="N314" s="7" t="s">
        <v>22</v>
      </c>
    </row>
    <row r="315" ht="85.799999999999997">
      <c r="A315" s="7" t="s">
        <v>680</v>
      </c>
      <c r="B315" s="7" t="s">
        <v>51</v>
      </c>
      <c r="C315" s="7" t="s">
        <v>681</v>
      </c>
      <c r="D315" s="7">
        <v>30281</v>
      </c>
      <c r="E315" s="7" t="s">
        <v>20</v>
      </c>
      <c r="F315" s="7" t="s">
        <v>21</v>
      </c>
      <c r="G315" s="7">
        <v>0</v>
      </c>
      <c r="H315" s="7">
        <v>37</v>
      </c>
      <c r="I315" s="7">
        <f>H315-K315-M315</f>
        <v>32</v>
      </c>
      <c r="J315" s="8">
        <f>I315*100/H315</f>
        <v>86.486486486486484</v>
      </c>
      <c r="K315" s="7">
        <v>0</v>
      </c>
      <c r="L315" s="8">
        <f>K315*100/H315</f>
        <v>0</v>
      </c>
      <c r="M315" s="7">
        <v>5</v>
      </c>
      <c r="N315" s="7" t="s">
        <v>22</v>
      </c>
    </row>
    <row r="316" ht="85.799999999999997">
      <c r="A316" s="7" t="s">
        <v>682</v>
      </c>
      <c r="B316" s="7" t="s">
        <v>223</v>
      </c>
      <c r="C316" s="7" t="s">
        <v>683</v>
      </c>
      <c r="D316" s="7">
        <v>39028</v>
      </c>
      <c r="E316" s="7" t="s">
        <v>20</v>
      </c>
      <c r="F316" s="7" t="s">
        <v>21</v>
      </c>
      <c r="G316" s="7">
        <v>0</v>
      </c>
      <c r="H316" s="7">
        <v>37</v>
      </c>
      <c r="I316" s="7">
        <f>H316-K316-M316</f>
        <v>32</v>
      </c>
      <c r="J316" s="8">
        <f>I316*100/H316</f>
        <v>86.486486486486484</v>
      </c>
      <c r="K316" s="7">
        <v>0</v>
      </c>
      <c r="L316" s="8">
        <f>K316*100/H316</f>
        <v>0</v>
      </c>
      <c r="M316" s="7">
        <v>5</v>
      </c>
      <c r="N316" s="7" t="s">
        <v>22</v>
      </c>
    </row>
    <row r="317" ht="85.799999999999997">
      <c r="A317" s="7" t="s">
        <v>684</v>
      </c>
      <c r="B317" s="7" t="s">
        <v>451</v>
      </c>
      <c r="C317" s="7" t="s">
        <v>685</v>
      </c>
      <c r="D317" s="7">
        <v>3668</v>
      </c>
      <c r="E317" s="7" t="s">
        <v>20</v>
      </c>
      <c r="F317" s="7" t="s">
        <v>21</v>
      </c>
      <c r="G317" s="7">
        <v>1</v>
      </c>
      <c r="H317" s="7">
        <v>457</v>
      </c>
      <c r="I317" s="7">
        <f>H317-K317-M317</f>
        <v>451</v>
      </c>
      <c r="J317" s="8">
        <f>I317*100/H317</f>
        <v>98.687089715536104</v>
      </c>
      <c r="K317" s="7">
        <v>0</v>
      </c>
      <c r="L317" s="8">
        <f>K317*100/H317</f>
        <v>0</v>
      </c>
      <c r="M317" s="7">
        <v>6</v>
      </c>
      <c r="N317" s="7" t="s">
        <v>22</v>
      </c>
    </row>
    <row r="318" ht="85.799999999999997">
      <c r="A318" s="7" t="s">
        <v>686</v>
      </c>
      <c r="B318" s="7" t="s">
        <v>303</v>
      </c>
      <c r="C318" s="7" t="s">
        <v>687</v>
      </c>
      <c r="D318" s="7">
        <v>11628</v>
      </c>
      <c r="E318" s="7" t="s">
        <v>20</v>
      </c>
      <c r="F318" s="7" t="s">
        <v>21</v>
      </c>
      <c r="G318" s="7">
        <v>1</v>
      </c>
      <c r="H318" s="7">
        <v>315</v>
      </c>
      <c r="I318" s="7">
        <f>H318-K318-M318</f>
        <v>307</v>
      </c>
      <c r="J318" s="8">
        <f>I318*100/H318</f>
        <v>97.460317460317455</v>
      </c>
      <c r="K318" s="7">
        <v>2</v>
      </c>
      <c r="L318" s="8">
        <f>K318*100/H318</f>
        <v>0.63492063492063489</v>
      </c>
      <c r="M318" s="7">
        <v>6</v>
      </c>
      <c r="N318" s="7" t="s">
        <v>22</v>
      </c>
    </row>
    <row r="319" ht="85.799999999999997">
      <c r="A319" s="7" t="s">
        <v>688</v>
      </c>
      <c r="B319" s="7" t="s">
        <v>689</v>
      </c>
      <c r="C319" s="7" t="s">
        <v>690</v>
      </c>
      <c r="D319" s="7">
        <v>14904</v>
      </c>
      <c r="E319" s="7" t="s">
        <v>20</v>
      </c>
      <c r="F319" s="7" t="s">
        <v>21</v>
      </c>
      <c r="G319" s="7">
        <v>5</v>
      </c>
      <c r="H319" s="7">
        <v>203</v>
      </c>
      <c r="I319" s="7">
        <f>H319-K319-M319</f>
        <v>197</v>
      </c>
      <c r="J319" s="8">
        <f>I319*100/H319</f>
        <v>97.044334975369452</v>
      </c>
      <c r="K319" s="7">
        <v>0</v>
      </c>
      <c r="L319" s="8">
        <f>K319*100/H319</f>
        <v>0</v>
      </c>
      <c r="M319" s="7">
        <v>6</v>
      </c>
      <c r="N319" s="7" t="s">
        <v>22</v>
      </c>
    </row>
    <row r="320" ht="85.799999999999997">
      <c r="A320" s="7" t="s">
        <v>691</v>
      </c>
      <c r="B320" s="7" t="s">
        <v>692</v>
      </c>
      <c r="C320" s="7" t="s">
        <v>89</v>
      </c>
      <c r="D320" s="7">
        <v>24115</v>
      </c>
      <c r="E320" s="7" t="s">
        <v>20</v>
      </c>
      <c r="F320" s="7" t="s">
        <v>21</v>
      </c>
      <c r="G320" s="7">
        <v>0</v>
      </c>
      <c r="H320" s="7">
        <v>201</v>
      </c>
      <c r="I320" s="7">
        <f>H320-K320-M320</f>
        <v>195</v>
      </c>
      <c r="J320" s="8">
        <f>I320*100/H320</f>
        <v>97.014925373134332</v>
      </c>
      <c r="K320" s="7">
        <v>0</v>
      </c>
      <c r="L320" s="8">
        <f>K320*100/H320</f>
        <v>0</v>
      </c>
      <c r="M320" s="7">
        <v>6</v>
      </c>
      <c r="N320" s="7" t="s">
        <v>22</v>
      </c>
    </row>
    <row r="321" ht="85.799999999999997">
      <c r="A321" s="7" t="s">
        <v>693</v>
      </c>
      <c r="B321" s="7" t="s">
        <v>109</v>
      </c>
      <c r="C321" s="7" t="s">
        <v>83</v>
      </c>
      <c r="D321" s="7">
        <v>6391</v>
      </c>
      <c r="E321" s="7" t="s">
        <v>20</v>
      </c>
      <c r="F321" s="7" t="s">
        <v>21</v>
      </c>
      <c r="G321" s="7">
        <v>1</v>
      </c>
      <c r="H321" s="7">
        <v>199</v>
      </c>
      <c r="I321" s="7">
        <f>H321-K321-M321</f>
        <v>193</v>
      </c>
      <c r="J321" s="8">
        <f>I321*100/H321</f>
        <v>96.984924623115575</v>
      </c>
      <c r="K321" s="7">
        <v>0</v>
      </c>
      <c r="L321" s="8">
        <f>K321*100/H321</f>
        <v>0</v>
      </c>
      <c r="M321" s="7">
        <v>6</v>
      </c>
      <c r="N321" s="7" t="s">
        <v>22</v>
      </c>
    </row>
    <row r="322" ht="85.799999999999997">
      <c r="A322" s="7" t="s">
        <v>694</v>
      </c>
      <c r="B322" s="7" t="s">
        <v>695</v>
      </c>
      <c r="C322" s="7" t="s">
        <v>696</v>
      </c>
      <c r="D322" s="7">
        <v>40051</v>
      </c>
      <c r="E322" s="7" t="s">
        <v>20</v>
      </c>
      <c r="F322" s="7" t="s">
        <v>21</v>
      </c>
      <c r="G322" s="7">
        <v>1</v>
      </c>
      <c r="H322" s="7">
        <v>229</v>
      </c>
      <c r="I322" s="7">
        <f>H322-K322-M322</f>
        <v>222</v>
      </c>
      <c r="J322" s="8">
        <f>I322*100/H322</f>
        <v>96.943231441048042</v>
      </c>
      <c r="K322" s="7">
        <v>1</v>
      </c>
      <c r="L322" s="8">
        <f>K322*100/H322</f>
        <v>0.4366812227074236</v>
      </c>
      <c r="M322" s="7">
        <v>6</v>
      </c>
      <c r="N322" s="7" t="s">
        <v>22</v>
      </c>
    </row>
    <row r="323" ht="85.799999999999997">
      <c r="A323" s="7" t="s">
        <v>697</v>
      </c>
      <c r="B323" s="7" t="s">
        <v>514</v>
      </c>
      <c r="C323" s="7" t="s">
        <v>698</v>
      </c>
      <c r="D323" s="7">
        <v>31174</v>
      </c>
      <c r="E323" s="7" t="s">
        <v>20</v>
      </c>
      <c r="F323" s="7" t="s">
        <v>21</v>
      </c>
      <c r="G323" s="7">
        <v>0</v>
      </c>
      <c r="H323" s="7">
        <v>177</v>
      </c>
      <c r="I323" s="7">
        <f>H323-K323-M323</f>
        <v>171</v>
      </c>
      <c r="J323" s="8">
        <f>I323*100/H323</f>
        <v>96.610169491525426</v>
      </c>
      <c r="K323" s="7">
        <v>0</v>
      </c>
      <c r="L323" s="8">
        <f>K323*100/H323</f>
        <v>0</v>
      </c>
      <c r="M323" s="7">
        <v>6</v>
      </c>
      <c r="N323" s="7" t="s">
        <v>22</v>
      </c>
    </row>
    <row r="324" ht="85.799999999999997">
      <c r="A324" s="7" t="s">
        <v>699</v>
      </c>
      <c r="B324" s="7" t="s">
        <v>30</v>
      </c>
      <c r="C324" s="7" t="s">
        <v>700</v>
      </c>
      <c r="D324" s="7">
        <v>15771</v>
      </c>
      <c r="E324" s="7" t="s">
        <v>20</v>
      </c>
      <c r="F324" s="7" t="s">
        <v>21</v>
      </c>
      <c r="G324" s="7">
        <v>0</v>
      </c>
      <c r="H324" s="7">
        <v>161</v>
      </c>
      <c r="I324" s="7">
        <f>H324-K324-M324</f>
        <v>155</v>
      </c>
      <c r="J324" s="8">
        <f>I324*100/H324</f>
        <v>96.273291925465841</v>
      </c>
      <c r="K324" s="7">
        <v>0</v>
      </c>
      <c r="L324" s="8">
        <f>K324*100/H324</f>
        <v>0</v>
      </c>
      <c r="M324" s="7">
        <v>6</v>
      </c>
      <c r="N324" s="7" t="s">
        <v>22</v>
      </c>
    </row>
    <row r="325" ht="85.799999999999997">
      <c r="A325" s="7" t="s">
        <v>701</v>
      </c>
      <c r="B325" s="7" t="s">
        <v>702</v>
      </c>
      <c r="C325" s="7" t="s">
        <v>703</v>
      </c>
      <c r="D325" s="7">
        <v>3807</v>
      </c>
      <c r="E325" s="7" t="s">
        <v>20</v>
      </c>
      <c r="F325" s="7" t="s">
        <v>21</v>
      </c>
      <c r="G325" s="7">
        <v>0</v>
      </c>
      <c r="H325" s="7">
        <v>161</v>
      </c>
      <c r="I325" s="7">
        <f>H325-K325-M325</f>
        <v>155</v>
      </c>
      <c r="J325" s="8">
        <f>I325*100/H325</f>
        <v>96.273291925465841</v>
      </c>
      <c r="K325" s="7">
        <v>0</v>
      </c>
      <c r="L325" s="8">
        <f>K325*100/H325</f>
        <v>0</v>
      </c>
      <c r="M325" s="7">
        <v>6</v>
      </c>
      <c r="N325" s="7" t="s">
        <v>22</v>
      </c>
    </row>
    <row r="326" ht="85.799999999999997">
      <c r="A326" s="7" t="s">
        <v>704</v>
      </c>
      <c r="B326" s="7" t="s">
        <v>135</v>
      </c>
      <c r="C326" s="7" t="s">
        <v>705</v>
      </c>
      <c r="D326" s="7">
        <v>35309</v>
      </c>
      <c r="E326" s="7" t="s">
        <v>20</v>
      </c>
      <c r="F326" s="7" t="s">
        <v>21</v>
      </c>
      <c r="G326" s="7">
        <v>2</v>
      </c>
      <c r="H326" s="7">
        <v>145</v>
      </c>
      <c r="I326" s="7">
        <f>H326-K326-M326</f>
        <v>139</v>
      </c>
      <c r="J326" s="8">
        <f>I326*100/H326</f>
        <v>95.862068965517238</v>
      </c>
      <c r="K326" s="7">
        <v>0</v>
      </c>
      <c r="L326" s="8">
        <f>K326*100/H326</f>
        <v>0</v>
      </c>
      <c r="M326" s="7">
        <v>6</v>
      </c>
      <c r="N326" s="7" t="s">
        <v>22</v>
      </c>
    </row>
    <row r="327" ht="85.799999999999997">
      <c r="A327" s="7" t="s">
        <v>706</v>
      </c>
      <c r="B327" s="7" t="s">
        <v>707</v>
      </c>
      <c r="C327" s="7" t="s">
        <v>708</v>
      </c>
      <c r="D327" s="7">
        <v>13020</v>
      </c>
      <c r="E327" s="7" t="s">
        <v>20</v>
      </c>
      <c r="F327" s="7" t="s">
        <v>21</v>
      </c>
      <c r="G327" s="7">
        <v>3</v>
      </c>
      <c r="H327" s="7">
        <v>153</v>
      </c>
      <c r="I327" s="7">
        <f>H327-K327-M327</f>
        <v>144</v>
      </c>
      <c r="J327" s="8">
        <f>I327*100/H327</f>
        <v>94.117647058823536</v>
      </c>
      <c r="K327" s="7">
        <v>3</v>
      </c>
      <c r="L327" s="8">
        <f>K327*100/H327</f>
        <v>1.9607843137254901</v>
      </c>
      <c r="M327" s="7">
        <v>6</v>
      </c>
      <c r="N327" s="7" t="s">
        <v>22</v>
      </c>
    </row>
    <row r="328" ht="85.799999999999997">
      <c r="A328" s="7" t="s">
        <v>709</v>
      </c>
      <c r="B328" s="7" t="s">
        <v>18</v>
      </c>
      <c r="C328" s="7" t="s">
        <v>440</v>
      </c>
      <c r="D328" s="7">
        <v>36003</v>
      </c>
      <c r="E328" s="7" t="s">
        <v>20</v>
      </c>
      <c r="F328" s="7" t="s">
        <v>21</v>
      </c>
      <c r="G328" s="7">
        <v>0</v>
      </c>
      <c r="H328" s="7">
        <v>91</v>
      </c>
      <c r="I328" s="7">
        <f>H328-K328-M328</f>
        <v>85</v>
      </c>
      <c r="J328" s="8">
        <f>I328*100/H328</f>
        <v>93.406593406593402</v>
      </c>
      <c r="K328" s="7">
        <v>0</v>
      </c>
      <c r="L328" s="8">
        <f>K328*100/H328</f>
        <v>0</v>
      </c>
      <c r="M328" s="7">
        <v>6</v>
      </c>
      <c r="N328" s="7" t="s">
        <v>22</v>
      </c>
    </row>
    <row r="329" ht="85.799999999999997">
      <c r="A329" s="7" t="s">
        <v>710</v>
      </c>
      <c r="B329" s="7" t="s">
        <v>253</v>
      </c>
      <c r="C329" s="7" t="s">
        <v>369</v>
      </c>
      <c r="D329" s="7">
        <v>3724</v>
      </c>
      <c r="E329" s="7" t="s">
        <v>20</v>
      </c>
      <c r="F329" s="7" t="s">
        <v>21</v>
      </c>
      <c r="G329" s="7">
        <v>1</v>
      </c>
      <c r="H329" s="7">
        <v>80</v>
      </c>
      <c r="I329" s="7">
        <f>H329-K329-M329</f>
        <v>74</v>
      </c>
      <c r="J329" s="8">
        <f>I329*100/H329</f>
        <v>92.5</v>
      </c>
      <c r="K329" s="7">
        <v>0</v>
      </c>
      <c r="L329" s="8">
        <f>K329*100/H329</f>
        <v>0</v>
      </c>
      <c r="M329" s="7">
        <v>6</v>
      </c>
      <c r="N329" s="7" t="s">
        <v>22</v>
      </c>
    </row>
    <row r="330" ht="85.799999999999997">
      <c r="A330" s="7" t="s">
        <v>199</v>
      </c>
      <c r="B330" s="7" t="s">
        <v>711</v>
      </c>
      <c r="C330" s="7" t="s">
        <v>712</v>
      </c>
      <c r="D330" s="7">
        <v>15776</v>
      </c>
      <c r="E330" s="7" t="s">
        <v>20</v>
      </c>
      <c r="F330" s="7" t="s">
        <v>21</v>
      </c>
      <c r="G330" s="7">
        <v>2</v>
      </c>
      <c r="H330" s="7">
        <v>78</v>
      </c>
      <c r="I330" s="7">
        <f>H330-K330-M330</f>
        <v>72</v>
      </c>
      <c r="J330" s="8">
        <f>I330*100/H330</f>
        <v>92.307692307692307</v>
      </c>
      <c r="K330" s="7">
        <v>0</v>
      </c>
      <c r="L330" s="8">
        <f>K330*100/H330</f>
        <v>0</v>
      </c>
      <c r="M330" s="7">
        <v>6</v>
      </c>
      <c r="N330" s="7" t="s">
        <v>22</v>
      </c>
    </row>
    <row r="331" ht="85.799999999999997">
      <c r="A331" s="7" t="s">
        <v>713</v>
      </c>
      <c r="B331" s="7" t="s">
        <v>714</v>
      </c>
      <c r="C331" s="7" t="s">
        <v>687</v>
      </c>
      <c r="D331" s="7">
        <v>39723</v>
      </c>
      <c r="E331" s="7" t="s">
        <v>20</v>
      </c>
      <c r="F331" s="7" t="s">
        <v>21</v>
      </c>
      <c r="G331" s="7">
        <v>2</v>
      </c>
      <c r="H331" s="7">
        <v>78</v>
      </c>
      <c r="I331" s="7">
        <f>H331-K331-M331</f>
        <v>72</v>
      </c>
      <c r="J331" s="8">
        <f>I331*100/H331</f>
        <v>92.307692307692307</v>
      </c>
      <c r="K331" s="7">
        <v>0</v>
      </c>
      <c r="L331" s="8">
        <f>K331*100/H331</f>
        <v>0</v>
      </c>
      <c r="M331" s="7">
        <v>6</v>
      </c>
      <c r="N331" s="7" t="s">
        <v>22</v>
      </c>
    </row>
    <row r="332" ht="85.799999999999997">
      <c r="A332" s="7" t="s">
        <v>715</v>
      </c>
      <c r="B332" s="7" t="s">
        <v>48</v>
      </c>
      <c r="C332" s="7" t="s">
        <v>100</v>
      </c>
      <c r="D332" s="7">
        <v>32117</v>
      </c>
      <c r="E332" s="7" t="s">
        <v>20</v>
      </c>
      <c r="F332" s="7" t="s">
        <v>21</v>
      </c>
      <c r="G332" s="7">
        <v>0</v>
      </c>
      <c r="H332" s="7">
        <v>75</v>
      </c>
      <c r="I332" s="7">
        <f>H332-K332-M332</f>
        <v>69</v>
      </c>
      <c r="J332" s="8">
        <f>I332*100/H332</f>
        <v>92</v>
      </c>
      <c r="K332" s="7">
        <v>0</v>
      </c>
      <c r="L332" s="8">
        <f>K332*100/H332</f>
        <v>0</v>
      </c>
      <c r="M332" s="7">
        <v>6</v>
      </c>
      <c r="N332" s="7" t="s">
        <v>22</v>
      </c>
    </row>
    <row r="333" ht="85.799999999999997">
      <c r="A333" s="7" t="s">
        <v>716</v>
      </c>
      <c r="B333" s="7" t="s">
        <v>717</v>
      </c>
      <c r="C333" s="7" t="s">
        <v>718</v>
      </c>
      <c r="D333" s="7">
        <v>31533</v>
      </c>
      <c r="E333" s="7" t="s">
        <v>20</v>
      </c>
      <c r="F333" s="7" t="s">
        <v>21</v>
      </c>
      <c r="G333" s="7">
        <v>0</v>
      </c>
      <c r="H333" s="7">
        <v>73</v>
      </c>
      <c r="I333" s="7">
        <f>H333-K333-M333</f>
        <v>67</v>
      </c>
      <c r="J333" s="8">
        <f>I333*100/H333</f>
        <v>91.780821917808225</v>
      </c>
      <c r="K333" s="7">
        <v>0</v>
      </c>
      <c r="L333" s="8">
        <f>K333*100/H333</f>
        <v>0</v>
      </c>
      <c r="M333" s="7">
        <v>6</v>
      </c>
      <c r="N333" s="7" t="s">
        <v>22</v>
      </c>
    </row>
    <row r="334" ht="85.799999999999997">
      <c r="A334" s="7" t="s">
        <v>719</v>
      </c>
      <c r="B334" s="7" t="s">
        <v>132</v>
      </c>
      <c r="C334" s="7" t="s">
        <v>720</v>
      </c>
      <c r="D334" s="7">
        <v>40174</v>
      </c>
      <c r="E334" s="7" t="s">
        <v>20</v>
      </c>
      <c r="F334" s="7" t="s">
        <v>21</v>
      </c>
      <c r="G334" s="7">
        <v>1</v>
      </c>
      <c r="H334" s="7">
        <v>71</v>
      </c>
      <c r="I334" s="7">
        <f>H334-K334-M334</f>
        <v>65</v>
      </c>
      <c r="J334" s="8">
        <f>I334*100/H334</f>
        <v>91.549295774647888</v>
      </c>
      <c r="K334" s="7">
        <v>0</v>
      </c>
      <c r="L334" s="8">
        <f>K334*100/H334</f>
        <v>0</v>
      </c>
      <c r="M334" s="7">
        <v>6</v>
      </c>
      <c r="N334" s="7" t="s">
        <v>22</v>
      </c>
    </row>
    <row r="335" ht="85.799999999999997">
      <c r="A335" s="7" t="s">
        <v>721</v>
      </c>
      <c r="B335" s="7" t="s">
        <v>722</v>
      </c>
      <c r="C335" s="7" t="s">
        <v>481</v>
      </c>
      <c r="D335" s="7">
        <v>6392</v>
      </c>
      <c r="E335" s="7" t="s">
        <v>20</v>
      </c>
      <c r="F335" s="7" t="s">
        <v>21</v>
      </c>
      <c r="G335" s="7">
        <v>0</v>
      </c>
      <c r="H335" s="7">
        <v>68</v>
      </c>
      <c r="I335" s="7">
        <f>H335-K335-M335</f>
        <v>62</v>
      </c>
      <c r="J335" s="8">
        <f>I335*100/H335</f>
        <v>91.17647058823529</v>
      </c>
      <c r="K335" s="7">
        <v>0</v>
      </c>
      <c r="L335" s="8">
        <f>K335*100/H335</f>
        <v>0</v>
      </c>
      <c r="M335" s="7">
        <v>6</v>
      </c>
      <c r="N335" s="7" t="s">
        <v>22</v>
      </c>
    </row>
    <row r="336" ht="85.799999999999997">
      <c r="A336" s="7" t="s">
        <v>723</v>
      </c>
      <c r="B336" s="7" t="s">
        <v>88</v>
      </c>
      <c r="C336" s="7" t="s">
        <v>597</v>
      </c>
      <c r="D336" s="7">
        <v>39726</v>
      </c>
      <c r="E336" s="7" t="s">
        <v>20</v>
      </c>
      <c r="F336" s="7" t="s">
        <v>21</v>
      </c>
      <c r="G336" s="7">
        <v>0</v>
      </c>
      <c r="H336" s="7">
        <v>78</v>
      </c>
      <c r="I336" s="7">
        <f>H336-K336-M336</f>
        <v>71</v>
      </c>
      <c r="J336" s="8">
        <f>I336*100/H336</f>
        <v>91.025641025641022</v>
      </c>
      <c r="K336" s="7">
        <v>1</v>
      </c>
      <c r="L336" s="8">
        <f>K336*100/H336</f>
        <v>1.2820512820512822</v>
      </c>
      <c r="M336" s="7">
        <v>6</v>
      </c>
      <c r="N336" s="7" t="s">
        <v>22</v>
      </c>
    </row>
    <row r="337" ht="85.799999999999997">
      <c r="A337" s="7" t="s">
        <v>724</v>
      </c>
      <c r="B337" s="7" t="s">
        <v>506</v>
      </c>
      <c r="C337" s="7" t="s">
        <v>68</v>
      </c>
      <c r="D337" s="7">
        <v>10794</v>
      </c>
      <c r="E337" s="7" t="s">
        <v>20</v>
      </c>
      <c r="F337" s="7" t="s">
        <v>21</v>
      </c>
      <c r="G337" s="7">
        <v>1</v>
      </c>
      <c r="H337" s="7">
        <v>76</v>
      </c>
      <c r="I337" s="7">
        <f>H337-K337-M337</f>
        <v>69</v>
      </c>
      <c r="J337" s="8">
        <f>I337*100/H337</f>
        <v>90.78947368421052</v>
      </c>
      <c r="K337" s="7">
        <v>1</v>
      </c>
      <c r="L337" s="8">
        <f>K337*100/H337</f>
        <v>1.3157894736842106</v>
      </c>
      <c r="M337" s="7">
        <v>6</v>
      </c>
      <c r="N337" s="7" t="s">
        <v>22</v>
      </c>
    </row>
    <row r="338" ht="85.799999999999997">
      <c r="A338" s="7" t="s">
        <v>725</v>
      </c>
      <c r="B338" s="7" t="s">
        <v>337</v>
      </c>
      <c r="C338" s="7" t="s">
        <v>726</v>
      </c>
      <c r="D338" s="7">
        <v>11110</v>
      </c>
      <c r="E338" s="7" t="s">
        <v>20</v>
      </c>
      <c r="F338" s="7" t="s">
        <v>21</v>
      </c>
      <c r="G338" s="7">
        <v>0</v>
      </c>
      <c r="H338" s="7">
        <v>62</v>
      </c>
      <c r="I338" s="7">
        <f>H338-K338-M338</f>
        <v>56</v>
      </c>
      <c r="J338" s="8">
        <f>I338*100/H338</f>
        <v>90.322580645161295</v>
      </c>
      <c r="K338" s="7">
        <v>0</v>
      </c>
      <c r="L338" s="8">
        <f>K338*100/H338</f>
        <v>0</v>
      </c>
      <c r="M338" s="7">
        <v>6</v>
      </c>
      <c r="N338" s="7" t="s">
        <v>22</v>
      </c>
    </row>
    <row r="339" ht="85.799999999999997">
      <c r="A339" s="7" t="s">
        <v>727</v>
      </c>
      <c r="B339" s="7" t="s">
        <v>109</v>
      </c>
      <c r="C339" s="7" t="s">
        <v>106</v>
      </c>
      <c r="D339" s="7">
        <v>8715</v>
      </c>
      <c r="E339" s="7" t="s">
        <v>20</v>
      </c>
      <c r="F339" s="7" t="s">
        <v>21</v>
      </c>
      <c r="G339" s="7">
        <v>0</v>
      </c>
      <c r="H339" s="7">
        <v>53</v>
      </c>
      <c r="I339" s="7">
        <f>H339-K339-M339</f>
        <v>47</v>
      </c>
      <c r="J339" s="8">
        <f>I339*100/H339</f>
        <v>88.679245283018872</v>
      </c>
      <c r="K339" s="7">
        <v>0</v>
      </c>
      <c r="L339" s="8">
        <f>K339*100/H339</f>
        <v>0</v>
      </c>
      <c r="M339" s="7">
        <v>6</v>
      </c>
      <c r="N339" s="7" t="s">
        <v>22</v>
      </c>
    </row>
    <row r="340" ht="85.799999999999997">
      <c r="A340" s="7" t="s">
        <v>728</v>
      </c>
      <c r="B340" s="7" t="s">
        <v>253</v>
      </c>
      <c r="C340" s="7" t="s">
        <v>175</v>
      </c>
      <c r="D340" s="7">
        <v>13023</v>
      </c>
      <c r="E340" s="7" t="s">
        <v>20</v>
      </c>
      <c r="F340" s="7" t="s">
        <v>21</v>
      </c>
      <c r="G340" s="7">
        <v>1</v>
      </c>
      <c r="H340" s="7">
        <v>50</v>
      </c>
      <c r="I340" s="7">
        <f>H340-K340-M340</f>
        <v>44</v>
      </c>
      <c r="J340" s="8">
        <f>I340*100/H340</f>
        <v>88</v>
      </c>
      <c r="K340" s="7">
        <v>0</v>
      </c>
      <c r="L340" s="8">
        <f>K340*100/H340</f>
        <v>0</v>
      </c>
      <c r="M340" s="7">
        <v>6</v>
      </c>
      <c r="N340" s="7" t="s">
        <v>22</v>
      </c>
    </row>
    <row r="341" ht="85.799999999999997">
      <c r="A341" s="7" t="s">
        <v>729</v>
      </c>
      <c r="B341" s="7" t="s">
        <v>524</v>
      </c>
      <c r="C341" s="7" t="s">
        <v>240</v>
      </c>
      <c r="D341" s="7">
        <v>25791</v>
      </c>
      <c r="E341" s="7" t="s">
        <v>20</v>
      </c>
      <c r="F341" s="7" t="s">
        <v>21</v>
      </c>
      <c r="G341" s="7">
        <v>0</v>
      </c>
      <c r="H341" s="7">
        <v>21</v>
      </c>
      <c r="I341" s="7">
        <f>H341-K341-M341</f>
        <v>15</v>
      </c>
      <c r="J341" s="8">
        <f>I341*100/H341</f>
        <v>71.428571428571431</v>
      </c>
      <c r="K341" s="7">
        <v>0</v>
      </c>
      <c r="L341" s="8">
        <f>K341*100/H341</f>
        <v>0</v>
      </c>
      <c r="M341" s="7">
        <v>6</v>
      </c>
      <c r="N341" s="7" t="s">
        <v>22</v>
      </c>
    </row>
    <row r="342" ht="85.799999999999997">
      <c r="A342" s="7" t="s">
        <v>730</v>
      </c>
      <c r="B342" s="7" t="s">
        <v>500</v>
      </c>
      <c r="C342" s="7" t="s">
        <v>130</v>
      </c>
      <c r="D342" s="7">
        <v>7057</v>
      </c>
      <c r="E342" s="7" t="s">
        <v>20</v>
      </c>
      <c r="F342" s="7" t="s">
        <v>21</v>
      </c>
      <c r="G342" s="7">
        <v>0</v>
      </c>
      <c r="H342" s="7">
        <v>232</v>
      </c>
      <c r="I342" s="7">
        <f>H342-K342-M342</f>
        <v>224</v>
      </c>
      <c r="J342" s="8">
        <f>I342*100/H342</f>
        <v>96.551724137931032</v>
      </c>
      <c r="K342" s="7">
        <v>1</v>
      </c>
      <c r="L342" s="8">
        <f>K342*100/H342</f>
        <v>0.43103448275862066</v>
      </c>
      <c r="M342" s="7">
        <v>7</v>
      </c>
      <c r="N342" s="7" t="s">
        <v>22</v>
      </c>
    </row>
    <row r="343" ht="85.799999999999997">
      <c r="A343" s="7" t="s">
        <v>731</v>
      </c>
      <c r="B343" s="7" t="s">
        <v>445</v>
      </c>
      <c r="C343" s="7" t="s">
        <v>417</v>
      </c>
      <c r="D343" s="7">
        <v>17337</v>
      </c>
      <c r="E343" s="7" t="s">
        <v>20</v>
      </c>
      <c r="F343" s="7" t="s">
        <v>21</v>
      </c>
      <c r="G343" s="7">
        <v>1</v>
      </c>
      <c r="H343" s="7">
        <v>194</v>
      </c>
      <c r="I343" s="7">
        <f>H343-K343-M343</f>
        <v>187</v>
      </c>
      <c r="J343" s="8">
        <f>I343*100/H343</f>
        <v>96.391752577319593</v>
      </c>
      <c r="K343" s="7">
        <v>0</v>
      </c>
      <c r="L343" s="8">
        <f>K343*100/H343</f>
        <v>0</v>
      </c>
      <c r="M343" s="7">
        <v>7</v>
      </c>
      <c r="N343" s="7" t="s">
        <v>22</v>
      </c>
    </row>
    <row r="344" ht="85.799999999999997">
      <c r="A344" s="7" t="s">
        <v>402</v>
      </c>
      <c r="B344" s="7" t="s">
        <v>210</v>
      </c>
      <c r="C344" s="7" t="s">
        <v>732</v>
      </c>
      <c r="D344" s="7">
        <v>27093</v>
      </c>
      <c r="E344" s="7" t="s">
        <v>20</v>
      </c>
      <c r="F344" s="7" t="s">
        <v>21</v>
      </c>
      <c r="G344" s="7">
        <v>0</v>
      </c>
      <c r="H344" s="7">
        <v>188</v>
      </c>
      <c r="I344" s="7">
        <f>H344-K344-M344</f>
        <v>181</v>
      </c>
      <c r="J344" s="8">
        <f>I344*100/H344</f>
        <v>96.276595744680847</v>
      </c>
      <c r="K344" s="7">
        <v>0</v>
      </c>
      <c r="L344" s="8">
        <f>K344*100/H344</f>
        <v>0</v>
      </c>
      <c r="M344" s="7">
        <v>7</v>
      </c>
      <c r="N344" s="7" t="s">
        <v>22</v>
      </c>
    </row>
    <row r="345" ht="85.799999999999997">
      <c r="A345" s="7" t="s">
        <v>733</v>
      </c>
      <c r="B345" s="7" t="s">
        <v>734</v>
      </c>
      <c r="C345" s="7" t="s">
        <v>735</v>
      </c>
      <c r="D345" s="7">
        <v>31165</v>
      </c>
      <c r="E345" s="7" t="s">
        <v>20</v>
      </c>
      <c r="F345" s="7" t="s">
        <v>21</v>
      </c>
      <c r="G345" s="7">
        <v>2</v>
      </c>
      <c r="H345" s="7">
        <v>179</v>
      </c>
      <c r="I345" s="7">
        <f>H345-K345-M345</f>
        <v>172</v>
      </c>
      <c r="J345" s="8">
        <f>I345*100/H345</f>
        <v>96.089385474860336</v>
      </c>
      <c r="K345" s="7">
        <v>0</v>
      </c>
      <c r="L345" s="8">
        <f>K345*100/H345</f>
        <v>0</v>
      </c>
      <c r="M345" s="7">
        <v>7</v>
      </c>
      <c r="N345" s="7" t="s">
        <v>22</v>
      </c>
    </row>
    <row r="346" ht="85.799999999999997">
      <c r="A346" s="7" t="s">
        <v>736</v>
      </c>
      <c r="B346" s="7" t="s">
        <v>88</v>
      </c>
      <c r="C346" s="7" t="s">
        <v>446</v>
      </c>
      <c r="D346" s="7">
        <v>29648</v>
      </c>
      <c r="E346" s="7" t="s">
        <v>20</v>
      </c>
      <c r="F346" s="7" t="s">
        <v>21</v>
      </c>
      <c r="G346" s="7">
        <v>1</v>
      </c>
      <c r="H346" s="7">
        <v>117</v>
      </c>
      <c r="I346" s="7">
        <f>H346-K346-M346</f>
        <v>110</v>
      </c>
      <c r="J346" s="8">
        <f>I346*100/H346</f>
        <v>94.017094017094024</v>
      </c>
      <c r="K346" s="7">
        <v>0</v>
      </c>
      <c r="L346" s="8">
        <f>K346*100/H346</f>
        <v>0</v>
      </c>
      <c r="M346" s="7">
        <v>7</v>
      </c>
      <c r="N346" s="7" t="s">
        <v>22</v>
      </c>
    </row>
    <row r="347" ht="85.799999999999997">
      <c r="A347" s="7" t="s">
        <v>737</v>
      </c>
      <c r="B347" s="7" t="s">
        <v>738</v>
      </c>
      <c r="C347" s="7" t="s">
        <v>563</v>
      </c>
      <c r="D347" s="7">
        <v>26312</v>
      </c>
      <c r="E347" s="7" t="s">
        <v>20</v>
      </c>
      <c r="F347" s="7" t="s">
        <v>21</v>
      </c>
      <c r="G347" s="7">
        <v>0</v>
      </c>
      <c r="H347" s="7">
        <v>119</v>
      </c>
      <c r="I347" s="7">
        <f>H347-K347-M347</f>
        <v>110</v>
      </c>
      <c r="J347" s="8">
        <f>I347*100/H347</f>
        <v>92.436974789915965</v>
      </c>
      <c r="K347" s="7">
        <v>2</v>
      </c>
      <c r="L347" s="8">
        <f>K347*100/H347</f>
        <v>1.680672268907563</v>
      </c>
      <c r="M347" s="7">
        <v>7</v>
      </c>
      <c r="N347" s="7" t="s">
        <v>22</v>
      </c>
    </row>
    <row r="348" ht="85.799999999999997">
      <c r="A348" s="7" t="s">
        <v>739</v>
      </c>
      <c r="B348" s="7" t="s">
        <v>253</v>
      </c>
      <c r="C348" s="7" t="s">
        <v>100</v>
      </c>
      <c r="D348" s="7">
        <v>13022</v>
      </c>
      <c r="E348" s="7" t="s">
        <v>20</v>
      </c>
      <c r="F348" s="7" t="s">
        <v>21</v>
      </c>
      <c r="G348" s="7">
        <v>0</v>
      </c>
      <c r="H348" s="7">
        <v>92</v>
      </c>
      <c r="I348" s="7">
        <f>H348-K348-M348</f>
        <v>85</v>
      </c>
      <c r="J348" s="8">
        <f>I348*100/H348</f>
        <v>92.391304347826093</v>
      </c>
      <c r="K348" s="7">
        <v>0</v>
      </c>
      <c r="L348" s="8">
        <f>K348*100/H348</f>
        <v>0</v>
      </c>
      <c r="M348" s="7">
        <v>7</v>
      </c>
      <c r="N348" s="7" t="s">
        <v>22</v>
      </c>
    </row>
    <row r="349" ht="85.799999999999997">
      <c r="A349" s="7" t="s">
        <v>740</v>
      </c>
      <c r="B349" s="7" t="s">
        <v>741</v>
      </c>
      <c r="C349" s="7" t="s">
        <v>742</v>
      </c>
      <c r="D349" s="7">
        <v>18386</v>
      </c>
      <c r="E349" s="7" t="s">
        <v>20</v>
      </c>
      <c r="F349" s="7" t="s">
        <v>21</v>
      </c>
      <c r="G349" s="7">
        <v>1</v>
      </c>
      <c r="H349" s="7">
        <v>92</v>
      </c>
      <c r="I349" s="7">
        <f>H349-K349-M349</f>
        <v>85</v>
      </c>
      <c r="J349" s="8">
        <f>I349*100/H349</f>
        <v>92.391304347826093</v>
      </c>
      <c r="K349" s="7">
        <v>0</v>
      </c>
      <c r="L349" s="8">
        <f>K349*100/H349</f>
        <v>0</v>
      </c>
      <c r="M349" s="7">
        <v>7</v>
      </c>
      <c r="N349" s="7" t="s">
        <v>22</v>
      </c>
    </row>
    <row r="350" ht="85.799999999999997">
      <c r="A350" s="7" t="s">
        <v>743</v>
      </c>
      <c r="B350" s="7" t="s">
        <v>596</v>
      </c>
      <c r="C350" s="7" t="s">
        <v>744</v>
      </c>
      <c r="D350" s="7">
        <v>39328</v>
      </c>
      <c r="E350" s="7" t="s">
        <v>20</v>
      </c>
      <c r="F350" s="7" t="s">
        <v>21</v>
      </c>
      <c r="G350" s="7">
        <v>5</v>
      </c>
      <c r="H350" s="7">
        <v>105</v>
      </c>
      <c r="I350" s="7">
        <f>H350-K350-M350</f>
        <v>97</v>
      </c>
      <c r="J350" s="8">
        <f>I350*100/H350</f>
        <v>92.38095238095238</v>
      </c>
      <c r="K350" s="7">
        <v>1</v>
      </c>
      <c r="L350" s="8">
        <f>K350*100/H350</f>
        <v>0.95238095238095233</v>
      </c>
      <c r="M350" s="7">
        <v>7</v>
      </c>
      <c r="N350" s="7" t="s">
        <v>22</v>
      </c>
    </row>
    <row r="351" ht="85.799999999999997">
      <c r="A351" s="7" t="s">
        <v>745</v>
      </c>
      <c r="B351" s="7" t="s">
        <v>658</v>
      </c>
      <c r="C351" s="7" t="s">
        <v>249</v>
      </c>
      <c r="D351" s="7">
        <v>1943</v>
      </c>
      <c r="E351" s="7" t="s">
        <v>20</v>
      </c>
      <c r="F351" s="7" t="s">
        <v>21</v>
      </c>
      <c r="G351" s="7">
        <v>2</v>
      </c>
      <c r="H351" s="7">
        <v>82</v>
      </c>
      <c r="I351" s="7">
        <f>H351-K351-M351</f>
        <v>75</v>
      </c>
      <c r="J351" s="8">
        <f>I351*100/H351</f>
        <v>91.463414634146346</v>
      </c>
      <c r="K351" s="7">
        <v>0</v>
      </c>
      <c r="L351" s="8">
        <f>K351*100/H351</f>
        <v>0</v>
      </c>
      <c r="M351" s="7">
        <v>7</v>
      </c>
      <c r="N351" s="7" t="s">
        <v>22</v>
      </c>
    </row>
    <row r="352" ht="85.799999999999997">
      <c r="A352" s="7" t="s">
        <v>746</v>
      </c>
      <c r="B352" s="7" t="s">
        <v>123</v>
      </c>
      <c r="C352" s="7" t="s">
        <v>747</v>
      </c>
      <c r="D352" s="7">
        <v>24843</v>
      </c>
      <c r="E352" s="7" t="s">
        <v>20</v>
      </c>
      <c r="F352" s="7" t="s">
        <v>21</v>
      </c>
      <c r="G352" s="7">
        <v>1</v>
      </c>
      <c r="H352" s="7">
        <v>62</v>
      </c>
      <c r="I352" s="7">
        <f>H352-K352-M352</f>
        <v>55</v>
      </c>
      <c r="J352" s="8">
        <f>I352*100/H352</f>
        <v>88.709677419354833</v>
      </c>
      <c r="K352" s="7">
        <v>0</v>
      </c>
      <c r="L352" s="8">
        <f>K352*100/H352</f>
        <v>0</v>
      </c>
      <c r="M352" s="7">
        <v>7</v>
      </c>
      <c r="N352" s="7" t="s">
        <v>22</v>
      </c>
    </row>
    <row r="353" ht="85.799999999999997">
      <c r="A353" s="7" t="s">
        <v>748</v>
      </c>
      <c r="B353" s="7" t="s">
        <v>174</v>
      </c>
      <c r="C353" s="7" t="s">
        <v>92</v>
      </c>
      <c r="D353" s="7">
        <v>35063</v>
      </c>
      <c r="E353" s="7" t="s">
        <v>20</v>
      </c>
      <c r="F353" s="7" t="s">
        <v>21</v>
      </c>
      <c r="G353" s="7">
        <v>0</v>
      </c>
      <c r="H353" s="7">
        <v>71</v>
      </c>
      <c r="I353" s="7">
        <f>H353-K353-M353</f>
        <v>62</v>
      </c>
      <c r="J353" s="8">
        <f>I353*100/H353</f>
        <v>87.323943661971825</v>
      </c>
      <c r="K353" s="7">
        <v>2</v>
      </c>
      <c r="L353" s="8">
        <f>K353*100/H353</f>
        <v>2.816901408450704</v>
      </c>
      <c r="M353" s="7">
        <v>7</v>
      </c>
      <c r="N353" s="7" t="s">
        <v>22</v>
      </c>
    </row>
    <row r="354" ht="85.799999999999997">
      <c r="A354" s="7" t="s">
        <v>749</v>
      </c>
      <c r="B354" s="7" t="s">
        <v>99</v>
      </c>
      <c r="C354" s="7" t="s">
        <v>446</v>
      </c>
      <c r="D354" s="7">
        <v>21803</v>
      </c>
      <c r="E354" s="7" t="s">
        <v>20</v>
      </c>
      <c r="F354" s="7" t="s">
        <v>21</v>
      </c>
      <c r="G354" s="7">
        <v>1</v>
      </c>
      <c r="H354" s="7">
        <v>60</v>
      </c>
      <c r="I354" s="7">
        <f>H354-K354-M354</f>
        <v>52</v>
      </c>
      <c r="J354" s="8">
        <f>I354*100/H354</f>
        <v>86.666666666666671</v>
      </c>
      <c r="K354" s="7">
        <v>1</v>
      </c>
      <c r="L354" s="8">
        <f>K354*100/H354</f>
        <v>1.6666666666666667</v>
      </c>
      <c r="M354" s="7">
        <v>7</v>
      </c>
      <c r="N354" s="7" t="s">
        <v>22</v>
      </c>
    </row>
    <row r="355" ht="85.799999999999997">
      <c r="A355" s="7" t="s">
        <v>750</v>
      </c>
      <c r="B355" s="7" t="s">
        <v>751</v>
      </c>
      <c r="C355" s="7" t="s">
        <v>752</v>
      </c>
      <c r="D355" s="7">
        <v>33889</v>
      </c>
      <c r="E355" s="7" t="s">
        <v>20</v>
      </c>
      <c r="F355" s="7" t="s">
        <v>21</v>
      </c>
      <c r="G355" s="7">
        <v>1</v>
      </c>
      <c r="H355" s="7">
        <v>334</v>
      </c>
      <c r="I355" s="7">
        <f>H355-K355-M355</f>
        <v>326</v>
      </c>
      <c r="J355" s="8">
        <f>I355*100/H355</f>
        <v>97.604790419161674</v>
      </c>
      <c r="K355" s="7">
        <v>0</v>
      </c>
      <c r="L355" s="8">
        <f>K355*100/H355</f>
        <v>0</v>
      </c>
      <c r="M355" s="7">
        <v>8</v>
      </c>
      <c r="N355" s="7" t="s">
        <v>22</v>
      </c>
    </row>
    <row r="356" ht="85.799999999999997">
      <c r="A356" s="7" t="s">
        <v>57</v>
      </c>
      <c r="B356" s="7" t="s">
        <v>257</v>
      </c>
      <c r="C356" s="7" t="s">
        <v>419</v>
      </c>
      <c r="D356" s="7">
        <v>39316</v>
      </c>
      <c r="E356" s="7" t="s">
        <v>20</v>
      </c>
      <c r="F356" s="7" t="s">
        <v>21</v>
      </c>
      <c r="G356" s="7">
        <v>1</v>
      </c>
      <c r="H356" s="7">
        <v>436</v>
      </c>
      <c r="I356" s="7">
        <f>H356-K356-M356</f>
        <v>425</v>
      </c>
      <c r="J356" s="8">
        <f>I356*100/H356</f>
        <v>97.477064220183493</v>
      </c>
      <c r="K356" s="7">
        <v>3</v>
      </c>
      <c r="L356" s="8">
        <f>K356*100/H356</f>
        <v>0.68807339449541283</v>
      </c>
      <c r="M356" s="7">
        <v>8</v>
      </c>
      <c r="N356" s="7" t="s">
        <v>22</v>
      </c>
    </row>
    <row r="357" ht="85.799999999999997">
      <c r="A357" s="7" t="s">
        <v>753</v>
      </c>
      <c r="B357" s="7" t="s">
        <v>506</v>
      </c>
      <c r="C357" s="7" t="s">
        <v>68</v>
      </c>
      <c r="D357" s="7">
        <v>33378</v>
      </c>
      <c r="E357" s="7" t="s">
        <v>20</v>
      </c>
      <c r="F357" s="7" t="s">
        <v>21</v>
      </c>
      <c r="G357" s="7">
        <v>4</v>
      </c>
      <c r="H357" s="7">
        <v>286</v>
      </c>
      <c r="I357" s="7">
        <f>H357-K357-M357</f>
        <v>277</v>
      </c>
      <c r="J357" s="8">
        <f>I357*100/H357</f>
        <v>96.853146853146853</v>
      </c>
      <c r="K357" s="7">
        <v>1</v>
      </c>
      <c r="L357" s="8">
        <f>K357*100/H357</f>
        <v>0.34965034965034963</v>
      </c>
      <c r="M357" s="7">
        <v>8</v>
      </c>
      <c r="N357" s="7" t="s">
        <v>22</v>
      </c>
    </row>
    <row r="358" ht="85.799999999999997">
      <c r="A358" s="7" t="s">
        <v>754</v>
      </c>
      <c r="B358" s="7" t="s">
        <v>30</v>
      </c>
      <c r="C358" s="7" t="s">
        <v>755</v>
      </c>
      <c r="D358" s="7">
        <v>8712</v>
      </c>
      <c r="E358" s="7" t="s">
        <v>20</v>
      </c>
      <c r="F358" s="7" t="s">
        <v>21</v>
      </c>
      <c r="G358" s="7">
        <v>2</v>
      </c>
      <c r="H358" s="7">
        <v>237</v>
      </c>
      <c r="I358" s="7">
        <f>H358-K358-M358</f>
        <v>229</v>
      </c>
      <c r="J358" s="8">
        <f>I358*100/H358</f>
        <v>96.624472573839668</v>
      </c>
      <c r="K358" s="7">
        <v>0</v>
      </c>
      <c r="L358" s="8">
        <f>K358*100/H358</f>
        <v>0</v>
      </c>
      <c r="M358" s="7">
        <v>8</v>
      </c>
      <c r="N358" s="7" t="s">
        <v>22</v>
      </c>
    </row>
    <row r="359" ht="85.799999999999997">
      <c r="A359" s="7" t="s">
        <v>756</v>
      </c>
      <c r="B359" s="7" t="s">
        <v>275</v>
      </c>
      <c r="C359" s="7" t="s">
        <v>522</v>
      </c>
      <c r="D359" s="7">
        <v>34603</v>
      </c>
      <c r="E359" s="7" t="s">
        <v>20</v>
      </c>
      <c r="F359" s="7" t="s">
        <v>21</v>
      </c>
      <c r="G359" s="7">
        <v>3</v>
      </c>
      <c r="H359" s="7">
        <v>208</v>
      </c>
      <c r="I359" s="7">
        <f>H359-K359-M359</f>
        <v>200</v>
      </c>
      <c r="J359" s="8">
        <f>I359*100/H359</f>
        <v>96.15384615384616</v>
      </c>
      <c r="K359" s="7">
        <v>0</v>
      </c>
      <c r="L359" s="8">
        <f>K359*100/H359</f>
        <v>0</v>
      </c>
      <c r="M359" s="7">
        <v>8</v>
      </c>
      <c r="N359" s="7" t="s">
        <v>22</v>
      </c>
    </row>
    <row r="360" ht="85.799999999999997">
      <c r="A360" s="7" t="s">
        <v>757</v>
      </c>
      <c r="B360" s="7" t="s">
        <v>758</v>
      </c>
      <c r="C360" s="7" t="s">
        <v>55</v>
      </c>
      <c r="D360" s="7">
        <v>33887</v>
      </c>
      <c r="E360" s="7" t="s">
        <v>20</v>
      </c>
      <c r="F360" s="7" t="s">
        <v>21</v>
      </c>
      <c r="G360" s="7">
        <v>1</v>
      </c>
      <c r="H360" s="7">
        <v>174</v>
      </c>
      <c r="I360" s="7">
        <f>H360-K360-M360</f>
        <v>166</v>
      </c>
      <c r="J360" s="8">
        <f>I360*100/H360</f>
        <v>95.402298850574709</v>
      </c>
      <c r="K360" s="7">
        <v>0</v>
      </c>
      <c r="L360" s="8">
        <f>K360*100/H360</f>
        <v>0</v>
      </c>
      <c r="M360" s="7">
        <v>8</v>
      </c>
      <c r="N360" s="7" t="s">
        <v>22</v>
      </c>
    </row>
    <row r="361" ht="85.799999999999997">
      <c r="A361" s="7" t="s">
        <v>759</v>
      </c>
      <c r="B361" s="7" t="s">
        <v>167</v>
      </c>
      <c r="C361" s="7" t="s">
        <v>106</v>
      </c>
      <c r="D361" s="7">
        <v>11114</v>
      </c>
      <c r="E361" s="7" t="s">
        <v>20</v>
      </c>
      <c r="F361" s="7" t="s">
        <v>21</v>
      </c>
      <c r="G361" s="7">
        <v>1</v>
      </c>
      <c r="H361" s="7">
        <v>169</v>
      </c>
      <c r="I361" s="7">
        <f>H361-K361-M361</f>
        <v>161</v>
      </c>
      <c r="J361" s="8">
        <f>I361*100/H361</f>
        <v>95.26627218934911</v>
      </c>
      <c r="K361" s="7">
        <v>0</v>
      </c>
      <c r="L361" s="8">
        <f>K361*100/H361</f>
        <v>0</v>
      </c>
      <c r="M361" s="7">
        <v>8</v>
      </c>
      <c r="N361" s="7" t="s">
        <v>22</v>
      </c>
    </row>
    <row r="362" ht="85.799999999999997">
      <c r="A362" s="7" t="s">
        <v>760</v>
      </c>
      <c r="B362" s="7" t="s">
        <v>109</v>
      </c>
      <c r="C362" s="7" t="s">
        <v>130</v>
      </c>
      <c r="D362" s="7">
        <v>23188</v>
      </c>
      <c r="E362" s="7" t="s">
        <v>20</v>
      </c>
      <c r="F362" s="7" t="s">
        <v>21</v>
      </c>
      <c r="G362" s="7">
        <v>0</v>
      </c>
      <c r="H362" s="7">
        <v>150</v>
      </c>
      <c r="I362" s="7">
        <f>H362-K362-M362</f>
        <v>140</v>
      </c>
      <c r="J362" s="8">
        <f>I362*100/H362</f>
        <v>93.333333333333329</v>
      </c>
      <c r="K362" s="7">
        <v>2</v>
      </c>
      <c r="L362" s="8">
        <f>K362*100/H362</f>
        <v>1.3333333333333333</v>
      </c>
      <c r="M362" s="7">
        <v>8</v>
      </c>
      <c r="N362" s="7" t="s">
        <v>22</v>
      </c>
    </row>
    <row r="363" ht="85.799999999999997">
      <c r="A363" s="7" t="s">
        <v>761</v>
      </c>
      <c r="B363" s="7" t="s">
        <v>73</v>
      </c>
      <c r="C363" s="7" t="s">
        <v>762</v>
      </c>
      <c r="D363" s="7">
        <v>9656</v>
      </c>
      <c r="E363" s="7" t="s">
        <v>20</v>
      </c>
      <c r="F363" s="7" t="s">
        <v>21</v>
      </c>
      <c r="G363" s="7">
        <v>0</v>
      </c>
      <c r="H363" s="7">
        <v>100</v>
      </c>
      <c r="I363" s="7">
        <f>H363-K363-M363</f>
        <v>92</v>
      </c>
      <c r="J363" s="8">
        <f>I363*100/H363</f>
        <v>92</v>
      </c>
      <c r="K363" s="7">
        <v>0</v>
      </c>
      <c r="L363" s="8">
        <f>K363*100/H363</f>
        <v>0</v>
      </c>
      <c r="M363" s="7">
        <v>8</v>
      </c>
      <c r="N363" s="7" t="s">
        <v>22</v>
      </c>
    </row>
    <row r="364" ht="85.799999999999997">
      <c r="A364" s="7" t="s">
        <v>763</v>
      </c>
      <c r="B364" s="7" t="s">
        <v>18</v>
      </c>
      <c r="C364" s="7" t="s">
        <v>764</v>
      </c>
      <c r="D364" s="7">
        <v>14332</v>
      </c>
      <c r="E364" s="7" t="s">
        <v>20</v>
      </c>
      <c r="F364" s="7" t="s">
        <v>21</v>
      </c>
      <c r="G364" s="7">
        <v>0</v>
      </c>
      <c r="H364" s="7">
        <v>110</v>
      </c>
      <c r="I364" s="7">
        <f>H364-K364-M364</f>
        <v>101</v>
      </c>
      <c r="J364" s="8">
        <f>I364*100/H364</f>
        <v>91.818181818181813</v>
      </c>
      <c r="K364" s="7">
        <v>1</v>
      </c>
      <c r="L364" s="8">
        <f>K364*100/H364</f>
        <v>0.90909090909090906</v>
      </c>
      <c r="M364" s="7">
        <v>8</v>
      </c>
      <c r="N364" s="7" t="s">
        <v>22</v>
      </c>
    </row>
    <row r="365" ht="85.799999999999997">
      <c r="A365" s="7" t="s">
        <v>765</v>
      </c>
      <c r="B365" s="7" t="s">
        <v>51</v>
      </c>
      <c r="C365" s="7" t="s">
        <v>766</v>
      </c>
      <c r="D365" s="7">
        <v>31937</v>
      </c>
      <c r="E365" s="7" t="s">
        <v>20</v>
      </c>
      <c r="F365" s="7" t="s">
        <v>21</v>
      </c>
      <c r="G365" s="7">
        <v>0</v>
      </c>
      <c r="H365" s="7">
        <v>94</v>
      </c>
      <c r="I365" s="7">
        <f>H365-K365-M365</f>
        <v>86</v>
      </c>
      <c r="J365" s="8">
        <f>I365*100/H365</f>
        <v>91.489361702127653</v>
      </c>
      <c r="K365" s="7">
        <v>0</v>
      </c>
      <c r="L365" s="8">
        <f>K365*100/H365</f>
        <v>0</v>
      </c>
      <c r="M365" s="7">
        <v>8</v>
      </c>
      <c r="N365" s="7" t="s">
        <v>22</v>
      </c>
    </row>
    <row r="366" ht="85.799999999999997">
      <c r="A366" s="7" t="s">
        <v>767</v>
      </c>
      <c r="B366" s="7" t="s">
        <v>768</v>
      </c>
      <c r="C366" s="7" t="s">
        <v>769</v>
      </c>
      <c r="D366" s="7">
        <v>16440</v>
      </c>
      <c r="E366" s="7" t="s">
        <v>20</v>
      </c>
      <c r="F366" s="7" t="s">
        <v>21</v>
      </c>
      <c r="G366" s="7">
        <v>1</v>
      </c>
      <c r="H366" s="7">
        <v>93</v>
      </c>
      <c r="I366" s="7">
        <f>H366-K366-M366</f>
        <v>85</v>
      </c>
      <c r="J366" s="8">
        <f>I366*100/H366</f>
        <v>91.397849462365585</v>
      </c>
      <c r="K366" s="7">
        <v>0</v>
      </c>
      <c r="L366" s="8">
        <f>K366*100/H366</f>
        <v>0</v>
      </c>
      <c r="M366" s="7">
        <v>8</v>
      </c>
      <c r="N366" s="7" t="s">
        <v>22</v>
      </c>
    </row>
    <row r="367" ht="85.799999999999997">
      <c r="A367" s="7" t="s">
        <v>770</v>
      </c>
      <c r="B367" s="7" t="s">
        <v>105</v>
      </c>
      <c r="C367" s="7" t="s">
        <v>141</v>
      </c>
      <c r="D367" s="7">
        <v>3675</v>
      </c>
      <c r="E367" s="7" t="s">
        <v>20</v>
      </c>
      <c r="F367" s="7" t="s">
        <v>21</v>
      </c>
      <c r="G367" s="7">
        <v>2</v>
      </c>
      <c r="H367" s="7">
        <v>112</v>
      </c>
      <c r="I367" s="7">
        <f>H367-K367-M367</f>
        <v>102</v>
      </c>
      <c r="J367" s="8">
        <f>I367*100/H367</f>
        <v>91.071428571428569</v>
      </c>
      <c r="K367" s="7">
        <v>2</v>
      </c>
      <c r="L367" s="8">
        <f>K367*100/H367</f>
        <v>1.7857142857142858</v>
      </c>
      <c r="M367" s="7">
        <v>8</v>
      </c>
      <c r="N367" s="7" t="s">
        <v>22</v>
      </c>
    </row>
    <row r="368" ht="85.799999999999997">
      <c r="A368" s="7" t="s">
        <v>771</v>
      </c>
      <c r="B368" s="7" t="s">
        <v>132</v>
      </c>
      <c r="C368" s="7" t="s">
        <v>227</v>
      </c>
      <c r="D368" s="7">
        <v>39866</v>
      </c>
      <c r="E368" s="7" t="s">
        <v>20</v>
      </c>
      <c r="F368" s="7" t="s">
        <v>21</v>
      </c>
      <c r="G368" s="7">
        <v>0</v>
      </c>
      <c r="H368" s="7">
        <v>87</v>
      </c>
      <c r="I368" s="7">
        <f>H368-K368-M368</f>
        <v>79</v>
      </c>
      <c r="J368" s="8">
        <f>I368*100/H368</f>
        <v>90.804597701149419</v>
      </c>
      <c r="K368" s="7">
        <v>0</v>
      </c>
      <c r="L368" s="8">
        <f>K368*100/H368</f>
        <v>0</v>
      </c>
      <c r="M368" s="7">
        <v>8</v>
      </c>
      <c r="N368" s="7" t="s">
        <v>22</v>
      </c>
    </row>
    <row r="369" ht="85.799999999999997">
      <c r="A369" s="7" t="s">
        <v>772</v>
      </c>
      <c r="B369" s="7" t="s">
        <v>773</v>
      </c>
      <c r="C369" s="7" t="s">
        <v>774</v>
      </c>
      <c r="D369" s="7">
        <v>10792</v>
      </c>
      <c r="E369" s="7" t="s">
        <v>20</v>
      </c>
      <c r="F369" s="7" t="s">
        <v>21</v>
      </c>
      <c r="G369" s="7">
        <v>0</v>
      </c>
      <c r="H369" s="7">
        <v>76</v>
      </c>
      <c r="I369" s="7">
        <f>H369-K369-M369</f>
        <v>68</v>
      </c>
      <c r="J369" s="8">
        <f>I369*100/H369</f>
        <v>89.473684210526315</v>
      </c>
      <c r="K369" s="7">
        <v>0</v>
      </c>
      <c r="L369" s="8">
        <f>K369*100/H369</f>
        <v>0</v>
      </c>
      <c r="M369" s="7">
        <v>8</v>
      </c>
      <c r="N369" s="7" t="s">
        <v>22</v>
      </c>
    </row>
    <row r="370" ht="85.799999999999997">
      <c r="A370" s="7" t="s">
        <v>775</v>
      </c>
      <c r="B370" s="7" t="s">
        <v>181</v>
      </c>
      <c r="C370" s="7" t="s">
        <v>100</v>
      </c>
      <c r="D370" s="7">
        <v>16442</v>
      </c>
      <c r="E370" s="7" t="s">
        <v>20</v>
      </c>
      <c r="F370" s="7" t="s">
        <v>21</v>
      </c>
      <c r="G370" s="7">
        <v>0</v>
      </c>
      <c r="H370" s="7">
        <v>69</v>
      </c>
      <c r="I370" s="7">
        <f>H370-K370-M370</f>
        <v>61</v>
      </c>
      <c r="J370" s="8">
        <f>I370*100/H370</f>
        <v>88.405797101449281</v>
      </c>
      <c r="K370" s="7">
        <v>0</v>
      </c>
      <c r="L370" s="8">
        <f>K370*100/H370</f>
        <v>0</v>
      </c>
      <c r="M370" s="7">
        <v>8</v>
      </c>
      <c r="N370" s="7" t="s">
        <v>22</v>
      </c>
    </row>
    <row r="371" ht="85.799999999999997">
      <c r="A371" s="7" t="s">
        <v>776</v>
      </c>
      <c r="B371" s="7" t="s">
        <v>275</v>
      </c>
      <c r="C371" s="7" t="s">
        <v>130</v>
      </c>
      <c r="D371" s="7">
        <v>13021</v>
      </c>
      <c r="E371" s="7" t="s">
        <v>20</v>
      </c>
      <c r="F371" s="7" t="s">
        <v>21</v>
      </c>
      <c r="G371" s="7">
        <v>1</v>
      </c>
      <c r="H371" s="7">
        <v>57</v>
      </c>
      <c r="I371" s="7">
        <f>H371-K371-M371</f>
        <v>49</v>
      </c>
      <c r="J371" s="8">
        <f>I371*100/H371</f>
        <v>85.964912280701753</v>
      </c>
      <c r="K371" s="7">
        <v>0</v>
      </c>
      <c r="L371" s="8">
        <f>K371*100/H371</f>
        <v>0</v>
      </c>
      <c r="M371" s="7">
        <v>8</v>
      </c>
      <c r="N371" s="7" t="s">
        <v>22</v>
      </c>
    </row>
    <row r="372" ht="85.799999999999997">
      <c r="A372" s="7" t="s">
        <v>777</v>
      </c>
      <c r="B372" s="7" t="s">
        <v>537</v>
      </c>
      <c r="C372" s="7" t="s">
        <v>778</v>
      </c>
      <c r="D372" s="7">
        <v>29698</v>
      </c>
      <c r="E372" s="7" t="s">
        <v>20</v>
      </c>
      <c r="F372" s="7" t="s">
        <v>21</v>
      </c>
      <c r="G372" s="7">
        <v>0</v>
      </c>
      <c r="H372" s="7">
        <v>11</v>
      </c>
      <c r="I372" s="7">
        <f>H372-K372-M372</f>
        <v>3</v>
      </c>
      <c r="J372" s="8">
        <f>I372*100/H372</f>
        <v>27.272727272727273</v>
      </c>
      <c r="K372" s="7">
        <v>0</v>
      </c>
      <c r="L372" s="8">
        <f>K372*100/H372</f>
        <v>0</v>
      </c>
      <c r="M372" s="7">
        <v>8</v>
      </c>
      <c r="N372" s="7" t="s">
        <v>22</v>
      </c>
    </row>
    <row r="373" ht="85.799999999999997">
      <c r="A373" s="7" t="s">
        <v>779</v>
      </c>
      <c r="B373" s="7" t="s">
        <v>780</v>
      </c>
      <c r="C373" s="7" t="s">
        <v>317</v>
      </c>
      <c r="D373" s="7">
        <v>31938</v>
      </c>
      <c r="E373" s="7" t="s">
        <v>20</v>
      </c>
      <c r="F373" s="7" t="s">
        <v>21</v>
      </c>
      <c r="G373" s="7">
        <v>0</v>
      </c>
      <c r="H373" s="7">
        <v>294</v>
      </c>
      <c r="I373" s="7">
        <f>H373-K373-M373</f>
        <v>285</v>
      </c>
      <c r="J373" s="8">
        <f>I373*100/H373</f>
        <v>96.938775510204081</v>
      </c>
      <c r="K373" s="7">
        <v>0</v>
      </c>
      <c r="L373" s="8">
        <f>K373*100/H373</f>
        <v>0</v>
      </c>
      <c r="M373" s="7">
        <v>9</v>
      </c>
      <c r="N373" s="7" t="s">
        <v>22</v>
      </c>
    </row>
    <row r="374" ht="85.799999999999997">
      <c r="A374" s="7" t="s">
        <v>433</v>
      </c>
      <c r="B374" s="7" t="s">
        <v>781</v>
      </c>
      <c r="C374" s="7" t="s">
        <v>782</v>
      </c>
      <c r="D374" s="7">
        <v>21394</v>
      </c>
      <c r="E374" s="7" t="s">
        <v>20</v>
      </c>
      <c r="F374" s="7" t="s">
        <v>21</v>
      </c>
      <c r="G374" s="7">
        <v>2</v>
      </c>
      <c r="H374" s="7">
        <v>288</v>
      </c>
      <c r="I374" s="7">
        <f>H374-K374-M374</f>
        <v>278</v>
      </c>
      <c r="J374" s="8">
        <f>I374*100/H374</f>
        <v>96.527777777777771</v>
      </c>
      <c r="K374" s="7">
        <v>1</v>
      </c>
      <c r="L374" s="8">
        <f>K374*100/H374</f>
        <v>0.34722222222222221</v>
      </c>
      <c r="M374" s="7">
        <v>9</v>
      </c>
      <c r="N374" s="7" t="s">
        <v>22</v>
      </c>
    </row>
    <row r="375" ht="85.799999999999997">
      <c r="A375" s="7" t="s">
        <v>783</v>
      </c>
      <c r="B375" s="7" t="s">
        <v>181</v>
      </c>
      <c r="C375" s="7" t="s">
        <v>92</v>
      </c>
      <c r="D375" s="7">
        <v>6405</v>
      </c>
      <c r="E375" s="7" t="s">
        <v>20</v>
      </c>
      <c r="F375" s="7" t="s">
        <v>21</v>
      </c>
      <c r="G375" s="7">
        <v>0</v>
      </c>
      <c r="H375" s="7">
        <v>195</v>
      </c>
      <c r="I375" s="7">
        <f>H375-K375-M375</f>
        <v>186</v>
      </c>
      <c r="J375" s="8">
        <f>I375*100/H375</f>
        <v>95.384615384615387</v>
      </c>
      <c r="K375" s="7">
        <v>0</v>
      </c>
      <c r="L375" s="8">
        <f>K375*100/H375</f>
        <v>0</v>
      </c>
      <c r="M375" s="7">
        <v>9</v>
      </c>
      <c r="N375" s="7" t="s">
        <v>22</v>
      </c>
    </row>
    <row r="376" ht="85.799999999999997">
      <c r="A376" s="7" t="s">
        <v>784</v>
      </c>
      <c r="B376" s="7" t="s">
        <v>640</v>
      </c>
      <c r="C376" s="7" t="s">
        <v>106</v>
      </c>
      <c r="D376" s="7">
        <v>36007</v>
      </c>
      <c r="E376" s="7" t="s">
        <v>20</v>
      </c>
      <c r="F376" s="7" t="s">
        <v>21</v>
      </c>
      <c r="G376" s="7">
        <v>0</v>
      </c>
      <c r="H376" s="7">
        <v>215</v>
      </c>
      <c r="I376" s="7">
        <f>H376-K376-M376</f>
        <v>205</v>
      </c>
      <c r="J376" s="8">
        <f>I376*100/H376</f>
        <v>95.348837209302332</v>
      </c>
      <c r="K376" s="7">
        <v>1</v>
      </c>
      <c r="L376" s="8">
        <f>K376*100/H376</f>
        <v>0.46511627906976744</v>
      </c>
      <c r="M376" s="7">
        <v>9</v>
      </c>
      <c r="N376" s="7" t="s">
        <v>22</v>
      </c>
    </row>
    <row r="377" ht="85.799999999999997">
      <c r="A377" s="7" t="s">
        <v>785</v>
      </c>
      <c r="B377" s="7" t="s">
        <v>236</v>
      </c>
      <c r="C377" s="7" t="s">
        <v>83</v>
      </c>
      <c r="D377" s="7">
        <v>13766</v>
      </c>
      <c r="E377" s="7" t="s">
        <v>170</v>
      </c>
      <c r="F377" s="7" t="s">
        <v>21</v>
      </c>
      <c r="G377" s="7">
        <v>1</v>
      </c>
      <c r="H377" s="7">
        <v>173</v>
      </c>
      <c r="I377" s="7">
        <f>H377-K377-M377</f>
        <v>164</v>
      </c>
      <c r="J377" s="8">
        <f>I377*100/H377</f>
        <v>94.797687861271683</v>
      </c>
      <c r="K377" s="7">
        <v>0</v>
      </c>
      <c r="L377" s="8">
        <f>K377*100/H377</f>
        <v>0</v>
      </c>
      <c r="M377" s="7">
        <v>9</v>
      </c>
      <c r="N377" s="7" t="s">
        <v>22</v>
      </c>
    </row>
    <row r="378" ht="85.799999999999997">
      <c r="A378" s="7" t="s">
        <v>786</v>
      </c>
      <c r="B378" s="7" t="s">
        <v>94</v>
      </c>
      <c r="C378" s="7" t="s">
        <v>258</v>
      </c>
      <c r="D378" s="7">
        <v>29701</v>
      </c>
      <c r="E378" s="7" t="s">
        <v>20</v>
      </c>
      <c r="F378" s="7" t="s">
        <v>21</v>
      </c>
      <c r="G378" s="7">
        <v>0</v>
      </c>
      <c r="H378" s="7">
        <v>148</v>
      </c>
      <c r="I378" s="7">
        <f>H378-K378-M378</f>
        <v>139</v>
      </c>
      <c r="J378" s="8">
        <f>I378*100/H378</f>
        <v>93.918918918918919</v>
      </c>
      <c r="K378" s="7">
        <v>0</v>
      </c>
      <c r="L378" s="8">
        <f>K378*100/H378</f>
        <v>0</v>
      </c>
      <c r="M378" s="7">
        <v>9</v>
      </c>
      <c r="N378" s="7" t="s">
        <v>22</v>
      </c>
    </row>
    <row r="379" ht="85.799999999999997">
      <c r="A379" s="7" t="s">
        <v>787</v>
      </c>
      <c r="B379" s="7" t="s">
        <v>788</v>
      </c>
      <c r="C379" s="7" t="s">
        <v>789</v>
      </c>
      <c r="D379" s="7">
        <v>39030</v>
      </c>
      <c r="E379" s="7" t="s">
        <v>20</v>
      </c>
      <c r="F379" s="7" t="s">
        <v>21</v>
      </c>
      <c r="G379" s="7">
        <v>1</v>
      </c>
      <c r="H379" s="7">
        <v>144</v>
      </c>
      <c r="I379" s="7">
        <f>H379-K379-M379</f>
        <v>135</v>
      </c>
      <c r="J379" s="8">
        <f>I379*100/H379</f>
        <v>93.75</v>
      </c>
      <c r="K379" s="7">
        <v>0</v>
      </c>
      <c r="L379" s="8">
        <f>K379*100/H379</f>
        <v>0</v>
      </c>
      <c r="M379" s="7">
        <v>9</v>
      </c>
      <c r="N379" s="7" t="s">
        <v>22</v>
      </c>
    </row>
    <row r="380" ht="85.799999999999997">
      <c r="A380" s="7" t="s">
        <v>790</v>
      </c>
      <c r="B380" s="7" t="s">
        <v>791</v>
      </c>
      <c r="C380" s="7" t="s">
        <v>286</v>
      </c>
      <c r="D380" s="7">
        <v>9658</v>
      </c>
      <c r="E380" s="7" t="s">
        <v>20</v>
      </c>
      <c r="F380" s="7" t="s">
        <v>21</v>
      </c>
      <c r="G380" s="7">
        <v>1</v>
      </c>
      <c r="H380" s="7">
        <v>153</v>
      </c>
      <c r="I380" s="7">
        <f>H380-K380-M380</f>
        <v>143</v>
      </c>
      <c r="J380" s="8">
        <f>I380*100/H380</f>
        <v>93.464052287581694</v>
      </c>
      <c r="K380" s="7">
        <v>1</v>
      </c>
      <c r="L380" s="8">
        <f>K380*100/H380</f>
        <v>0.65359477124183007</v>
      </c>
      <c r="M380" s="7">
        <v>9</v>
      </c>
      <c r="N380" s="7" t="s">
        <v>22</v>
      </c>
    </row>
    <row r="381" ht="85.799999999999997">
      <c r="A381" s="7" t="s">
        <v>792</v>
      </c>
      <c r="B381" s="7" t="s">
        <v>506</v>
      </c>
      <c r="C381" s="7" t="s">
        <v>793</v>
      </c>
      <c r="D381" s="7">
        <v>6417</v>
      </c>
      <c r="E381" s="7" t="s">
        <v>20</v>
      </c>
      <c r="F381" s="7" t="s">
        <v>21</v>
      </c>
      <c r="G381" s="7">
        <v>0</v>
      </c>
      <c r="H381" s="7">
        <v>117</v>
      </c>
      <c r="I381" s="7">
        <f>H381-K381-M381</f>
        <v>108</v>
      </c>
      <c r="J381" s="8">
        <f>I381*100/H381</f>
        <v>92.307692307692307</v>
      </c>
      <c r="K381" s="7">
        <v>0</v>
      </c>
      <c r="L381" s="8">
        <f>K381*100/H381</f>
        <v>0</v>
      </c>
      <c r="M381" s="7">
        <v>9</v>
      </c>
      <c r="N381" s="7" t="s">
        <v>22</v>
      </c>
    </row>
    <row r="382" ht="85.799999999999997">
      <c r="A382" s="7" t="s">
        <v>794</v>
      </c>
      <c r="B382" s="7" t="s">
        <v>88</v>
      </c>
      <c r="C382" s="7" t="s">
        <v>647</v>
      </c>
      <c r="D382" s="7">
        <v>29715</v>
      </c>
      <c r="E382" s="7" t="s">
        <v>20</v>
      </c>
      <c r="F382" s="7" t="s">
        <v>21</v>
      </c>
      <c r="G382" s="7">
        <v>0</v>
      </c>
      <c r="H382" s="7">
        <v>97</v>
      </c>
      <c r="I382" s="7">
        <f>H382-K382-M382</f>
        <v>88</v>
      </c>
      <c r="J382" s="8">
        <f>I382*100/H382</f>
        <v>90.721649484536087</v>
      </c>
      <c r="K382" s="7">
        <v>0</v>
      </c>
      <c r="L382" s="8">
        <f>K382*100/H382</f>
        <v>0</v>
      </c>
      <c r="M382" s="7">
        <v>9</v>
      </c>
      <c r="N382" s="7" t="s">
        <v>22</v>
      </c>
    </row>
    <row r="383" ht="85.799999999999997">
      <c r="A383" s="7" t="s">
        <v>795</v>
      </c>
      <c r="B383" s="7" t="s">
        <v>796</v>
      </c>
      <c r="C383" s="7" t="s">
        <v>797</v>
      </c>
      <c r="D383" s="7">
        <v>13024</v>
      </c>
      <c r="E383" s="7" t="s">
        <v>20</v>
      </c>
      <c r="F383" s="7" t="s">
        <v>21</v>
      </c>
      <c r="G383" s="7">
        <v>1</v>
      </c>
      <c r="H383" s="7">
        <v>50</v>
      </c>
      <c r="I383" s="7">
        <f>H383-K383-M383</f>
        <v>41</v>
      </c>
      <c r="J383" s="8">
        <f>I383*100/H383</f>
        <v>82</v>
      </c>
      <c r="K383" s="7">
        <v>0</v>
      </c>
      <c r="L383" s="8">
        <f>K383*100/H383</f>
        <v>0</v>
      </c>
      <c r="M383" s="7">
        <v>9</v>
      </c>
      <c r="N383" s="7" t="s">
        <v>22</v>
      </c>
    </row>
    <row r="384" ht="85.799999999999997">
      <c r="A384" s="7" t="s">
        <v>798</v>
      </c>
      <c r="B384" s="7" t="s">
        <v>596</v>
      </c>
      <c r="C384" s="7" t="s">
        <v>369</v>
      </c>
      <c r="D384" s="7">
        <v>29712</v>
      </c>
      <c r="E384" s="7" t="s">
        <v>799</v>
      </c>
      <c r="F384" s="7" t="s">
        <v>21</v>
      </c>
      <c r="G384" s="7">
        <v>4</v>
      </c>
      <c r="H384" s="7">
        <v>34</v>
      </c>
      <c r="I384" s="7">
        <f>H384-K384-M384</f>
        <v>25</v>
      </c>
      <c r="J384" s="8">
        <f>I384*100/H384</f>
        <v>73.529411764705884</v>
      </c>
      <c r="K384" s="7">
        <v>0</v>
      </c>
      <c r="L384" s="8">
        <f>K384*100/H384</f>
        <v>0</v>
      </c>
      <c r="M384" s="7">
        <v>9</v>
      </c>
      <c r="N384" s="7" t="s">
        <v>22</v>
      </c>
    </row>
    <row r="385" ht="85.799999999999997">
      <c r="A385" s="9" t="s">
        <v>435</v>
      </c>
      <c r="B385" s="9" t="s">
        <v>800</v>
      </c>
      <c r="C385" s="9" t="s">
        <v>801</v>
      </c>
      <c r="D385" s="9">
        <v>41017</v>
      </c>
      <c r="E385" s="9" t="s">
        <v>20</v>
      </c>
      <c r="F385" s="9" t="s">
        <v>21</v>
      </c>
      <c r="G385" s="9">
        <v>3</v>
      </c>
      <c r="H385" s="9">
        <v>166</v>
      </c>
      <c r="I385" s="9">
        <f>H385-K385-M385</f>
        <v>156</v>
      </c>
      <c r="J385" s="10">
        <f>I385*100/H385</f>
        <v>93.975903614457835</v>
      </c>
      <c r="K385" s="9">
        <v>0</v>
      </c>
      <c r="L385" s="10">
        <f>K385*100/H385</f>
        <v>0</v>
      </c>
      <c r="M385" s="9">
        <v>10</v>
      </c>
      <c r="N385" s="9" t="s">
        <v>22</v>
      </c>
    </row>
    <row r="386" ht="85.799999999999997">
      <c r="A386" s="9" t="s">
        <v>802</v>
      </c>
      <c r="B386" s="9" t="s">
        <v>174</v>
      </c>
      <c r="C386" s="9" t="s">
        <v>49</v>
      </c>
      <c r="D386" s="9">
        <v>33886</v>
      </c>
      <c r="E386" s="9" t="s">
        <v>20</v>
      </c>
      <c r="F386" s="9" t="s">
        <v>21</v>
      </c>
      <c r="G386" s="9">
        <v>1</v>
      </c>
      <c r="H386" s="9">
        <v>112</v>
      </c>
      <c r="I386" s="9">
        <f>H386-K386-M386</f>
        <v>102</v>
      </c>
      <c r="J386" s="10">
        <f>I386*100/H386</f>
        <v>91.071428571428569</v>
      </c>
      <c r="K386" s="9">
        <v>0</v>
      </c>
      <c r="L386" s="10">
        <f>K386*100/H386</f>
        <v>0</v>
      </c>
      <c r="M386" s="9">
        <v>10</v>
      </c>
      <c r="N386" s="9" t="s">
        <v>22</v>
      </c>
    </row>
    <row r="387" ht="85.799999999999997">
      <c r="A387" s="9" t="s">
        <v>803</v>
      </c>
      <c r="B387" s="9" t="s">
        <v>533</v>
      </c>
      <c r="C387" s="9" t="s">
        <v>804</v>
      </c>
      <c r="D387" s="9">
        <v>18525</v>
      </c>
      <c r="E387" s="9" t="s">
        <v>20</v>
      </c>
      <c r="F387" s="9" t="s">
        <v>21</v>
      </c>
      <c r="G387" s="9">
        <v>0</v>
      </c>
      <c r="H387" s="9">
        <v>103</v>
      </c>
      <c r="I387" s="9">
        <f>H387-K387-M387</f>
        <v>92</v>
      </c>
      <c r="J387" s="10">
        <f>I387*100/H387</f>
        <v>89.320388349514559</v>
      </c>
      <c r="K387" s="9">
        <v>1</v>
      </c>
      <c r="L387" s="10">
        <f>K387*100/H387</f>
        <v>0.970873786407767</v>
      </c>
      <c r="M387" s="9">
        <v>10</v>
      </c>
      <c r="N387" s="9" t="s">
        <v>22</v>
      </c>
    </row>
    <row r="388" ht="85.799999999999997">
      <c r="A388" s="9" t="s">
        <v>805</v>
      </c>
      <c r="B388" s="9" t="s">
        <v>214</v>
      </c>
      <c r="C388" s="9" t="s">
        <v>806</v>
      </c>
      <c r="D388" s="9">
        <v>31944</v>
      </c>
      <c r="E388" s="9" t="s">
        <v>20</v>
      </c>
      <c r="F388" s="9" t="s">
        <v>21</v>
      </c>
      <c r="G388" s="9">
        <v>1</v>
      </c>
      <c r="H388" s="9">
        <v>85</v>
      </c>
      <c r="I388" s="9">
        <f>H388-K388-M388</f>
        <v>75</v>
      </c>
      <c r="J388" s="10">
        <f>I388*100/H388</f>
        <v>88.235294117647058</v>
      </c>
      <c r="K388" s="9">
        <v>0</v>
      </c>
      <c r="L388" s="10">
        <f>K388*100/H388</f>
        <v>0</v>
      </c>
      <c r="M388" s="9">
        <v>10</v>
      </c>
      <c r="N388" s="9" t="s">
        <v>22</v>
      </c>
    </row>
    <row r="389" ht="85.799999999999997">
      <c r="A389" s="9" t="s">
        <v>807</v>
      </c>
      <c r="B389" s="9" t="s">
        <v>239</v>
      </c>
      <c r="C389" s="9" t="s">
        <v>68</v>
      </c>
      <c r="D389" s="9">
        <v>3831</v>
      </c>
      <c r="E389" s="9" t="s">
        <v>20</v>
      </c>
      <c r="F389" s="9" t="s">
        <v>21</v>
      </c>
      <c r="G389" s="9">
        <v>0</v>
      </c>
      <c r="H389" s="9">
        <v>255</v>
      </c>
      <c r="I389" s="9">
        <f>H389-K389-M389</f>
        <v>244</v>
      </c>
      <c r="J389" s="10">
        <f>I389*100/H389</f>
        <v>95.686274509803923</v>
      </c>
      <c r="K389" s="9">
        <v>0</v>
      </c>
      <c r="L389" s="10">
        <f>K389*100/H389</f>
        <v>0</v>
      </c>
      <c r="M389" s="9">
        <v>11</v>
      </c>
      <c r="N389" s="9" t="s">
        <v>22</v>
      </c>
    </row>
    <row r="390" ht="85.799999999999997">
      <c r="A390" s="9" t="s">
        <v>808</v>
      </c>
      <c r="B390" s="9" t="s">
        <v>51</v>
      </c>
      <c r="C390" s="9" t="s">
        <v>25</v>
      </c>
      <c r="D390" s="9">
        <v>1871</v>
      </c>
      <c r="E390" s="9" t="s">
        <v>20</v>
      </c>
      <c r="F390" s="9" t="s">
        <v>21</v>
      </c>
      <c r="G390" s="9">
        <v>0</v>
      </c>
      <c r="H390" s="9">
        <v>128</v>
      </c>
      <c r="I390" s="9">
        <f>H390-K390-M390</f>
        <v>117</v>
      </c>
      <c r="J390" s="10">
        <f>I390*100/H390</f>
        <v>91.40625</v>
      </c>
      <c r="K390" s="9">
        <v>0</v>
      </c>
      <c r="L390" s="10">
        <f>K390*100/H390</f>
        <v>0</v>
      </c>
      <c r="M390" s="9">
        <v>11</v>
      </c>
      <c r="N390" s="9" t="s">
        <v>22</v>
      </c>
    </row>
    <row r="391" ht="85.799999999999997">
      <c r="A391" s="9" t="s">
        <v>187</v>
      </c>
      <c r="B391" s="9" t="s">
        <v>809</v>
      </c>
      <c r="C391" s="9" t="s">
        <v>810</v>
      </c>
      <c r="D391" s="9">
        <v>21400</v>
      </c>
      <c r="E391" s="9" t="s">
        <v>20</v>
      </c>
      <c r="F391" s="9" t="s">
        <v>21</v>
      </c>
      <c r="G391" s="9">
        <v>0</v>
      </c>
      <c r="H391" s="9">
        <v>93</v>
      </c>
      <c r="I391" s="9">
        <f>H391-K391-M391</f>
        <v>82</v>
      </c>
      <c r="J391" s="10">
        <f>I391*100/H391</f>
        <v>88.172043010752688</v>
      </c>
      <c r="K391" s="9">
        <v>0</v>
      </c>
      <c r="L391" s="10">
        <f>K391*100/H391</f>
        <v>0</v>
      </c>
      <c r="M391" s="9">
        <v>11</v>
      </c>
      <c r="N391" s="9" t="s">
        <v>22</v>
      </c>
    </row>
    <row r="392" ht="85.799999999999997">
      <c r="A392" s="9" t="s">
        <v>811</v>
      </c>
      <c r="B392" s="9" t="s">
        <v>398</v>
      </c>
      <c r="C392" s="9" t="s">
        <v>68</v>
      </c>
      <c r="D392" s="9">
        <v>17847</v>
      </c>
      <c r="E392" s="9" t="s">
        <v>20</v>
      </c>
      <c r="F392" s="9" t="s">
        <v>21</v>
      </c>
      <c r="G392" s="9">
        <v>1</v>
      </c>
      <c r="H392" s="9">
        <v>100</v>
      </c>
      <c r="I392" s="9">
        <f>H392-K392-M392</f>
        <v>88</v>
      </c>
      <c r="J392" s="10">
        <f>I392*100/H392</f>
        <v>88</v>
      </c>
      <c r="K392" s="9">
        <v>1</v>
      </c>
      <c r="L392" s="10">
        <f>K392*100/H392</f>
        <v>1</v>
      </c>
      <c r="M392" s="9">
        <v>11</v>
      </c>
      <c r="N392" s="9" t="s">
        <v>22</v>
      </c>
    </row>
    <row r="393" ht="85.799999999999997">
      <c r="A393" s="9" t="s">
        <v>812</v>
      </c>
      <c r="B393" s="9" t="s">
        <v>331</v>
      </c>
      <c r="C393" s="9" t="s">
        <v>80</v>
      </c>
      <c r="D393" s="9">
        <v>39325</v>
      </c>
      <c r="E393" s="9" t="s">
        <v>20</v>
      </c>
      <c r="F393" s="9" t="s">
        <v>21</v>
      </c>
      <c r="G393" s="9">
        <v>1</v>
      </c>
      <c r="H393" s="9">
        <v>100</v>
      </c>
      <c r="I393" s="9">
        <f>H393-K393-M393</f>
        <v>88</v>
      </c>
      <c r="J393" s="10">
        <f>I393*100/H393</f>
        <v>88</v>
      </c>
      <c r="K393" s="9">
        <v>1</v>
      </c>
      <c r="L393" s="10">
        <f>K393*100/H393</f>
        <v>1</v>
      </c>
      <c r="M393" s="9">
        <v>11</v>
      </c>
      <c r="N393" s="9" t="s">
        <v>22</v>
      </c>
    </row>
    <row r="394" ht="85.799999999999997">
      <c r="A394" s="9" t="s">
        <v>813</v>
      </c>
      <c r="B394" s="9" t="s">
        <v>181</v>
      </c>
      <c r="C394" s="9" t="s">
        <v>119</v>
      </c>
      <c r="D394" s="9">
        <v>9662</v>
      </c>
      <c r="E394" s="9" t="s">
        <v>20</v>
      </c>
      <c r="F394" s="9" t="s">
        <v>21</v>
      </c>
      <c r="G394" s="9">
        <v>2</v>
      </c>
      <c r="H394" s="9">
        <v>583</v>
      </c>
      <c r="I394" s="9">
        <f>H394-K394-M394</f>
        <v>571</v>
      </c>
      <c r="J394" s="10">
        <f>I394*100/H394</f>
        <v>97.941680960548879</v>
      </c>
      <c r="K394" s="9">
        <v>0</v>
      </c>
      <c r="L394" s="10">
        <f>K394*100/H394</f>
        <v>0</v>
      </c>
      <c r="M394" s="9">
        <v>12</v>
      </c>
      <c r="N394" s="9" t="s">
        <v>22</v>
      </c>
    </row>
    <row r="395" ht="85.799999999999997">
      <c r="A395" s="9" t="s">
        <v>814</v>
      </c>
      <c r="B395" s="9" t="s">
        <v>575</v>
      </c>
      <c r="C395" s="9" t="s">
        <v>815</v>
      </c>
      <c r="D395" s="9">
        <v>30841</v>
      </c>
      <c r="E395" s="9" t="s">
        <v>20</v>
      </c>
      <c r="F395" s="9" t="s">
        <v>21</v>
      </c>
      <c r="G395" s="9">
        <v>1</v>
      </c>
      <c r="H395" s="9">
        <v>309</v>
      </c>
      <c r="I395" s="9">
        <f>H395-K395-M395</f>
        <v>296</v>
      </c>
      <c r="J395" s="10">
        <f>I395*100/H395</f>
        <v>95.792880258899672</v>
      </c>
      <c r="K395" s="9">
        <v>1</v>
      </c>
      <c r="L395" s="10">
        <f>K395*100/H395</f>
        <v>0.32362459546925565</v>
      </c>
      <c r="M395" s="9">
        <v>12</v>
      </c>
      <c r="N395" s="9" t="s">
        <v>22</v>
      </c>
    </row>
    <row r="396" ht="85.799999999999997">
      <c r="A396" s="9" t="s">
        <v>816</v>
      </c>
      <c r="B396" s="9" t="s">
        <v>174</v>
      </c>
      <c r="C396" s="9" t="s">
        <v>175</v>
      </c>
      <c r="D396" s="9">
        <v>33050</v>
      </c>
      <c r="E396" s="9" t="s">
        <v>20</v>
      </c>
      <c r="F396" s="9" t="s">
        <v>21</v>
      </c>
      <c r="G396" s="9">
        <v>0</v>
      </c>
      <c r="H396" s="9">
        <v>245</v>
      </c>
      <c r="I396" s="9">
        <f>H396-K396-M396</f>
        <v>233</v>
      </c>
      <c r="J396" s="10">
        <f>I396*100/H396</f>
        <v>95.102040816326536</v>
      </c>
      <c r="K396" s="9">
        <v>0</v>
      </c>
      <c r="L396" s="10">
        <f>K396*100/H396</f>
        <v>0</v>
      </c>
      <c r="M396" s="9">
        <v>12</v>
      </c>
      <c r="N396" s="9" t="s">
        <v>22</v>
      </c>
    </row>
    <row r="397" ht="85.799999999999997">
      <c r="A397" s="9" t="s">
        <v>817</v>
      </c>
      <c r="B397" s="9" t="s">
        <v>818</v>
      </c>
      <c r="C397" s="9" t="s">
        <v>286</v>
      </c>
      <c r="D397" s="9">
        <v>31171</v>
      </c>
      <c r="E397" s="9" t="s">
        <v>20</v>
      </c>
      <c r="F397" s="9" t="s">
        <v>21</v>
      </c>
      <c r="G397" s="9">
        <v>1</v>
      </c>
      <c r="H397" s="9">
        <v>119</v>
      </c>
      <c r="I397" s="9">
        <f>H397-K397-M397</f>
        <v>107</v>
      </c>
      <c r="J397" s="10">
        <f>I397*100/H397</f>
        <v>89.915966386554615</v>
      </c>
      <c r="K397" s="9">
        <v>0</v>
      </c>
      <c r="L397" s="10">
        <f>K397*100/H397</f>
        <v>0</v>
      </c>
      <c r="M397" s="9">
        <v>12</v>
      </c>
      <c r="N397" s="9" t="s">
        <v>22</v>
      </c>
    </row>
    <row r="398" ht="85.799999999999997">
      <c r="A398" s="9" t="s">
        <v>819</v>
      </c>
      <c r="B398" s="9" t="s">
        <v>820</v>
      </c>
      <c r="C398" s="9" t="s">
        <v>231</v>
      </c>
      <c r="D398" s="9">
        <v>9660</v>
      </c>
      <c r="E398" s="9" t="s">
        <v>20</v>
      </c>
      <c r="F398" s="9" t="s">
        <v>21</v>
      </c>
      <c r="G398" s="9">
        <v>2</v>
      </c>
      <c r="H398" s="9">
        <v>116</v>
      </c>
      <c r="I398" s="9">
        <f>H398-K398-M398</f>
        <v>103</v>
      </c>
      <c r="J398" s="10">
        <f>I398*100/H398</f>
        <v>88.793103448275858</v>
      </c>
      <c r="K398" s="9">
        <v>1</v>
      </c>
      <c r="L398" s="10">
        <f>K398*100/H398</f>
        <v>0.86206896551724133</v>
      </c>
      <c r="M398" s="9">
        <v>12</v>
      </c>
      <c r="N398" s="9" t="s">
        <v>22</v>
      </c>
    </row>
    <row r="399" ht="85.799999999999997">
      <c r="A399" s="9" t="s">
        <v>821</v>
      </c>
      <c r="B399" s="9" t="s">
        <v>822</v>
      </c>
      <c r="C399" s="9" t="s">
        <v>307</v>
      </c>
      <c r="D399" s="9">
        <v>34809</v>
      </c>
      <c r="E399" s="9" t="s">
        <v>20</v>
      </c>
      <c r="F399" s="9" t="s">
        <v>21</v>
      </c>
      <c r="G399" s="9">
        <v>0</v>
      </c>
      <c r="H399" s="9">
        <v>451</v>
      </c>
      <c r="I399" s="9">
        <f>H399-K399-M399</f>
        <v>437</v>
      </c>
      <c r="J399" s="10">
        <f>I399*100/H399</f>
        <v>96.895787139689574</v>
      </c>
      <c r="K399" s="9">
        <v>1</v>
      </c>
      <c r="L399" s="10">
        <f>K399*100/H399</f>
        <v>0.22172949002217296</v>
      </c>
      <c r="M399" s="9">
        <v>13</v>
      </c>
      <c r="N399" s="9" t="s">
        <v>22</v>
      </c>
    </row>
    <row r="400" ht="85.799999999999997">
      <c r="A400" s="9" t="s">
        <v>823</v>
      </c>
      <c r="B400" s="9" t="s">
        <v>439</v>
      </c>
      <c r="C400" s="9" t="s">
        <v>260</v>
      </c>
      <c r="D400" s="9">
        <v>2698</v>
      </c>
      <c r="E400" s="9" t="s">
        <v>20</v>
      </c>
      <c r="F400" s="9" t="s">
        <v>21</v>
      </c>
      <c r="G400" s="9">
        <v>3</v>
      </c>
      <c r="H400" s="9">
        <v>332</v>
      </c>
      <c r="I400" s="9">
        <f>H400-K400-M400</f>
        <v>319</v>
      </c>
      <c r="J400" s="10">
        <f>I400*100/H400</f>
        <v>96.084337349397586</v>
      </c>
      <c r="K400" s="9">
        <v>0</v>
      </c>
      <c r="L400" s="10">
        <f>K400*100/H400</f>
        <v>0</v>
      </c>
      <c r="M400" s="9">
        <v>13</v>
      </c>
      <c r="N400" s="9" t="s">
        <v>22</v>
      </c>
    </row>
    <row r="401" ht="85.799999999999997">
      <c r="A401" s="9" t="s">
        <v>488</v>
      </c>
      <c r="B401" s="9" t="s">
        <v>144</v>
      </c>
      <c r="C401" s="9" t="s">
        <v>824</v>
      </c>
      <c r="D401" s="9">
        <v>11630</v>
      </c>
      <c r="E401" s="9" t="s">
        <v>20</v>
      </c>
      <c r="F401" s="9" t="s">
        <v>21</v>
      </c>
      <c r="G401" s="9">
        <v>2</v>
      </c>
      <c r="H401" s="9">
        <v>307</v>
      </c>
      <c r="I401" s="9">
        <f>H401-K401-M401</f>
        <v>293</v>
      </c>
      <c r="J401" s="10">
        <f>I401*100/H401</f>
        <v>95.439739413680783</v>
      </c>
      <c r="K401" s="9">
        <v>0</v>
      </c>
      <c r="L401" s="10">
        <f>K401*100/H401</f>
        <v>0</v>
      </c>
      <c r="M401" s="9">
        <v>14</v>
      </c>
      <c r="N401" s="9" t="s">
        <v>22</v>
      </c>
    </row>
    <row r="402" ht="85.799999999999997">
      <c r="A402" s="9" t="s">
        <v>288</v>
      </c>
      <c r="B402" s="9" t="s">
        <v>91</v>
      </c>
      <c r="C402" s="9" t="s">
        <v>705</v>
      </c>
      <c r="D402" s="9">
        <v>39718</v>
      </c>
      <c r="E402" s="9" t="s">
        <v>20</v>
      </c>
      <c r="F402" s="9" t="s">
        <v>21</v>
      </c>
      <c r="G402" s="9">
        <v>5</v>
      </c>
      <c r="H402" s="9">
        <v>243</v>
      </c>
      <c r="I402" s="9">
        <f>H402-K402-M402</f>
        <v>229</v>
      </c>
      <c r="J402" s="10">
        <f>I402*100/H402</f>
        <v>94.238683127572017</v>
      </c>
      <c r="K402" s="9">
        <v>0</v>
      </c>
      <c r="L402" s="10">
        <f>K402*100/H402</f>
        <v>0</v>
      </c>
      <c r="M402" s="9">
        <v>14</v>
      </c>
      <c r="N402" s="9" t="s">
        <v>22</v>
      </c>
    </row>
    <row r="403" ht="85.799999999999997">
      <c r="A403" s="9" t="s">
        <v>825</v>
      </c>
      <c r="B403" s="9" t="s">
        <v>780</v>
      </c>
      <c r="C403" s="9" t="s">
        <v>260</v>
      </c>
      <c r="D403" s="9">
        <v>8321</v>
      </c>
      <c r="E403" s="9" t="s">
        <v>20</v>
      </c>
      <c r="F403" s="9" t="s">
        <v>21</v>
      </c>
      <c r="G403" s="9">
        <v>0</v>
      </c>
      <c r="H403" s="9">
        <v>220</v>
      </c>
      <c r="I403" s="9">
        <f>H403-K403-M403</f>
        <v>205</v>
      </c>
      <c r="J403" s="10">
        <f>I403*100/H403</f>
        <v>93.181818181818187</v>
      </c>
      <c r="K403" s="9">
        <v>1</v>
      </c>
      <c r="L403" s="10">
        <f>K403*100/H403</f>
        <v>0.45454545454545453</v>
      </c>
      <c r="M403" s="9">
        <v>14</v>
      </c>
      <c r="N403" s="9" t="s">
        <v>22</v>
      </c>
    </row>
    <row r="404" ht="85.799999999999997">
      <c r="A404" s="9" t="s">
        <v>826</v>
      </c>
      <c r="B404" s="9" t="s">
        <v>374</v>
      </c>
      <c r="C404" s="9" t="s">
        <v>762</v>
      </c>
      <c r="D404" s="9">
        <v>14413</v>
      </c>
      <c r="E404" s="9" t="s">
        <v>20</v>
      </c>
      <c r="F404" s="9" t="s">
        <v>21</v>
      </c>
      <c r="G404" s="9">
        <v>0</v>
      </c>
      <c r="H404" s="9">
        <v>193</v>
      </c>
      <c r="I404" s="9">
        <f>H404-K404-M404</f>
        <v>177</v>
      </c>
      <c r="J404" s="10">
        <f>I404*100/H404</f>
        <v>91.709844559585491</v>
      </c>
      <c r="K404" s="9">
        <v>2</v>
      </c>
      <c r="L404" s="10">
        <f>K404*100/H404</f>
        <v>1.0362694300518134</v>
      </c>
      <c r="M404" s="9">
        <v>14</v>
      </c>
      <c r="N404" s="9" t="s">
        <v>22</v>
      </c>
    </row>
    <row r="405" ht="85.799999999999997">
      <c r="A405" s="9" t="s">
        <v>827</v>
      </c>
      <c r="B405" s="9" t="s">
        <v>537</v>
      </c>
      <c r="C405" s="9" t="s">
        <v>828</v>
      </c>
      <c r="D405" s="9">
        <v>14888</v>
      </c>
      <c r="E405" s="9" t="s">
        <v>20</v>
      </c>
      <c r="F405" s="9" t="s">
        <v>21</v>
      </c>
      <c r="G405" s="9">
        <v>3</v>
      </c>
      <c r="H405" s="9">
        <v>364</v>
      </c>
      <c r="I405" s="9">
        <f>H405-K405-M405</f>
        <v>349</v>
      </c>
      <c r="J405" s="10">
        <f>I405*100/H405</f>
        <v>95.879120879120876</v>
      </c>
      <c r="K405" s="9">
        <v>0</v>
      </c>
      <c r="L405" s="10">
        <f>K405*100/H405</f>
        <v>0</v>
      </c>
      <c r="M405" s="9">
        <v>15</v>
      </c>
      <c r="N405" s="9" t="s">
        <v>22</v>
      </c>
    </row>
    <row r="406" ht="85.799999999999997">
      <c r="A406" s="9" t="s">
        <v>829</v>
      </c>
      <c r="B406" s="9" t="s">
        <v>91</v>
      </c>
      <c r="C406" s="9" t="s">
        <v>100</v>
      </c>
      <c r="D406" s="9">
        <v>17845</v>
      </c>
      <c r="E406" s="9" t="s">
        <v>20</v>
      </c>
      <c r="F406" s="9" t="s">
        <v>21</v>
      </c>
      <c r="G406" s="9">
        <v>0</v>
      </c>
      <c r="H406" s="9">
        <v>134</v>
      </c>
      <c r="I406" s="9">
        <f>H406-K406-M406</f>
        <v>118</v>
      </c>
      <c r="J406" s="10">
        <f>I406*100/H406</f>
        <v>88.059701492537314</v>
      </c>
      <c r="K406" s="9">
        <v>1</v>
      </c>
      <c r="L406" s="10">
        <f>K406*100/H406</f>
        <v>0.74626865671641796</v>
      </c>
      <c r="M406" s="9">
        <v>15</v>
      </c>
      <c r="N406" s="9" t="s">
        <v>22</v>
      </c>
    </row>
    <row r="407" ht="85.799999999999997">
      <c r="A407" s="9" t="s">
        <v>830</v>
      </c>
      <c r="B407" s="9" t="s">
        <v>831</v>
      </c>
      <c r="C407" s="9" t="s">
        <v>673</v>
      </c>
      <c r="D407" s="9">
        <v>41018</v>
      </c>
      <c r="E407" s="9" t="s">
        <v>20</v>
      </c>
      <c r="F407" s="9" t="s">
        <v>21</v>
      </c>
      <c r="G407" s="9">
        <v>2</v>
      </c>
      <c r="H407" s="9">
        <v>361</v>
      </c>
      <c r="I407" s="9">
        <f>H407-K407-M407</f>
        <v>344</v>
      </c>
      <c r="J407" s="10">
        <f>I407*100/H407</f>
        <v>95.29085872576178</v>
      </c>
      <c r="K407" s="9">
        <v>1</v>
      </c>
      <c r="L407" s="10">
        <f>K407*100/H407</f>
        <v>0.2770083102493075</v>
      </c>
      <c r="M407" s="9">
        <v>16</v>
      </c>
      <c r="N407" s="9" t="s">
        <v>22</v>
      </c>
    </row>
    <row r="408" ht="85.799999999999997">
      <c r="A408" s="9" t="s">
        <v>832</v>
      </c>
      <c r="B408" s="9" t="s">
        <v>445</v>
      </c>
      <c r="C408" s="9" t="s">
        <v>466</v>
      </c>
      <c r="D408" s="9">
        <v>40596</v>
      </c>
      <c r="E408" s="9" t="s">
        <v>20</v>
      </c>
      <c r="F408" s="9" t="s">
        <v>21</v>
      </c>
      <c r="G408" s="9">
        <v>2</v>
      </c>
      <c r="H408" s="9">
        <v>167</v>
      </c>
      <c r="I408" s="9">
        <f>H408-K408-M408</f>
        <v>151</v>
      </c>
      <c r="J408" s="10">
        <f>I408*100/H408</f>
        <v>90.419161676646709</v>
      </c>
      <c r="K408" s="9">
        <v>0</v>
      </c>
      <c r="L408" s="10">
        <f>K408*100/H408</f>
        <v>0</v>
      </c>
      <c r="M408" s="9">
        <v>16</v>
      </c>
      <c r="N408" s="9" t="s">
        <v>22</v>
      </c>
    </row>
    <row r="409" ht="85.799999999999997">
      <c r="A409" s="9" t="s">
        <v>833</v>
      </c>
      <c r="B409" s="9" t="s">
        <v>714</v>
      </c>
      <c r="C409" s="9" t="s">
        <v>834</v>
      </c>
      <c r="D409" s="9">
        <v>14326</v>
      </c>
      <c r="E409" s="9" t="s">
        <v>20</v>
      </c>
      <c r="F409" s="9" t="s">
        <v>21</v>
      </c>
      <c r="G409" s="9">
        <v>0</v>
      </c>
      <c r="H409" s="9">
        <v>127</v>
      </c>
      <c r="I409" s="9">
        <f>H409-K409-M409</f>
        <v>110</v>
      </c>
      <c r="J409" s="10">
        <f>I409*100/H409</f>
        <v>86.614173228346459</v>
      </c>
      <c r="K409" s="9">
        <v>0</v>
      </c>
      <c r="L409" s="10">
        <f>K409*100/H409</f>
        <v>0</v>
      </c>
      <c r="M409" s="9">
        <v>17</v>
      </c>
      <c r="N409" s="9" t="s">
        <v>22</v>
      </c>
    </row>
    <row r="410" ht="85.799999999999997">
      <c r="A410" s="9" t="s">
        <v>740</v>
      </c>
      <c r="B410" s="9" t="s">
        <v>835</v>
      </c>
      <c r="C410" s="9" t="s">
        <v>836</v>
      </c>
      <c r="D410" s="9">
        <v>11113</v>
      </c>
      <c r="E410" s="9" t="s">
        <v>20</v>
      </c>
      <c r="F410" s="9" t="s">
        <v>21</v>
      </c>
      <c r="G410" s="9">
        <v>4</v>
      </c>
      <c r="H410" s="9">
        <v>254</v>
      </c>
      <c r="I410" s="9">
        <f>H410-K410-M410</f>
        <v>232</v>
      </c>
      <c r="J410" s="10">
        <f>I410*100/H410</f>
        <v>91.338582677165348</v>
      </c>
      <c r="K410" s="9">
        <v>4</v>
      </c>
      <c r="L410" s="10">
        <f>K410*100/H410</f>
        <v>1.5748031496062993</v>
      </c>
      <c r="M410" s="9">
        <v>18</v>
      </c>
      <c r="N410" s="9" t="s">
        <v>22</v>
      </c>
    </row>
    <row r="411" ht="85.799999999999997">
      <c r="A411" s="9" t="s">
        <v>837</v>
      </c>
      <c r="B411" s="9" t="s">
        <v>374</v>
      </c>
      <c r="C411" s="9" t="s">
        <v>838</v>
      </c>
      <c r="D411" s="9">
        <v>35254</v>
      </c>
      <c r="E411" s="9" t="s">
        <v>839</v>
      </c>
      <c r="F411" s="9" t="s">
        <v>21</v>
      </c>
      <c r="G411" s="9">
        <v>6</v>
      </c>
      <c r="H411" s="9">
        <v>296</v>
      </c>
      <c r="I411" s="9">
        <f>H411-K411-M411</f>
        <v>275</v>
      </c>
      <c r="J411" s="10">
        <f>I411*100/H411</f>
        <v>92.905405405405403</v>
      </c>
      <c r="K411" s="9">
        <v>1</v>
      </c>
      <c r="L411" s="10">
        <f>K411*100/H411</f>
        <v>0.33783783783783783</v>
      </c>
      <c r="M411" s="9">
        <v>20</v>
      </c>
      <c r="N411" s="9" t="s">
        <v>22</v>
      </c>
    </row>
    <row r="412" ht="85.799999999999997">
      <c r="A412" s="9" t="s">
        <v>840</v>
      </c>
      <c r="B412" s="9" t="s">
        <v>640</v>
      </c>
      <c r="C412" s="9" t="s">
        <v>841</v>
      </c>
      <c r="D412" s="9">
        <v>2880</v>
      </c>
      <c r="E412" s="9" t="s">
        <v>20</v>
      </c>
      <c r="F412" s="9" t="s">
        <v>21</v>
      </c>
      <c r="G412" s="9">
        <v>0</v>
      </c>
      <c r="H412" s="9">
        <v>200</v>
      </c>
      <c r="I412" s="9">
        <f>H412-K412-M412</f>
        <v>180</v>
      </c>
      <c r="J412" s="10">
        <f>I412*100/H412</f>
        <v>90</v>
      </c>
      <c r="K412" s="9">
        <v>0</v>
      </c>
      <c r="L412" s="10">
        <f>K412*100/H412</f>
        <v>0</v>
      </c>
      <c r="M412" s="9">
        <v>20</v>
      </c>
      <c r="N412" s="9" t="s">
        <v>22</v>
      </c>
    </row>
    <row r="413" ht="85.799999999999997">
      <c r="A413" s="9" t="s">
        <v>842</v>
      </c>
      <c r="B413" s="9" t="s">
        <v>79</v>
      </c>
      <c r="C413" s="9" t="s">
        <v>843</v>
      </c>
      <c r="D413" s="9">
        <v>11115</v>
      </c>
      <c r="E413" s="9" t="s">
        <v>20</v>
      </c>
      <c r="F413" s="9" t="s">
        <v>21</v>
      </c>
      <c r="G413" s="9">
        <v>1</v>
      </c>
      <c r="H413" s="9">
        <v>316</v>
      </c>
      <c r="I413" s="9">
        <f>H413-K413-M413</f>
        <v>294</v>
      </c>
      <c r="J413" s="10">
        <f>I413*100/H413</f>
        <v>93.037974683544306</v>
      </c>
      <c r="K413" s="9">
        <v>1</v>
      </c>
      <c r="L413" s="10">
        <f>K413*100/H413</f>
        <v>0.31645569620253167</v>
      </c>
      <c r="M413" s="9">
        <v>21</v>
      </c>
      <c r="N413" s="9" t="s">
        <v>22</v>
      </c>
    </row>
    <row r="414" ht="85.799999999999997">
      <c r="A414" s="9" t="s">
        <v>844</v>
      </c>
      <c r="B414" s="9" t="s">
        <v>845</v>
      </c>
      <c r="C414" s="9" t="s">
        <v>846</v>
      </c>
      <c r="D414" s="9">
        <v>9655</v>
      </c>
      <c r="E414" s="9" t="s">
        <v>20</v>
      </c>
      <c r="F414" s="9" t="s">
        <v>21</v>
      </c>
      <c r="G414" s="9">
        <v>4</v>
      </c>
      <c r="H414" s="9">
        <v>246</v>
      </c>
      <c r="I414" s="9">
        <f>H414-K414-M414</f>
        <v>207</v>
      </c>
      <c r="J414" s="10">
        <f>I414*100/H414</f>
        <v>84.146341463414629</v>
      </c>
      <c r="K414" s="9">
        <v>4</v>
      </c>
      <c r="L414" s="10">
        <f>K414*100/H414</f>
        <v>1.6260162601626016</v>
      </c>
      <c r="M414" s="9">
        <v>35</v>
      </c>
      <c r="N414" s="9" t="s">
        <v>22</v>
      </c>
    </row>
    <row r="415" ht="77.599999999999994">
      <c r="A415" s="11"/>
      <c r="B415" s="11"/>
      <c r="C415" s="11"/>
      <c r="D415" s="12"/>
      <c r="E415" s="13"/>
      <c r="F415" s="13"/>
      <c r="G415" s="11"/>
      <c r="H415" s="11"/>
      <c r="I415" s="11"/>
      <c r="J415" s="14"/>
      <c r="K415" s="11"/>
      <c r="L415" s="14"/>
      <c r="M415" s="11"/>
      <c r="N415" s="11"/>
    </row>
    <row r="416" ht="77.599999999999994">
      <c r="A416" s="11"/>
      <c r="B416" s="11"/>
      <c r="C416" s="11"/>
      <c r="D416" s="12"/>
      <c r="E416" s="13"/>
      <c r="F416" s="13"/>
      <c r="G416" s="11"/>
      <c r="H416" s="11"/>
      <c r="I416" s="11"/>
      <c r="J416" s="14"/>
      <c r="K416" s="11"/>
      <c r="L416" s="14"/>
      <c r="M416" s="11"/>
      <c r="N416" s="11"/>
    </row>
    <row r="417" ht="77.599999999999994">
      <c r="A417" s="11"/>
      <c r="B417" s="11"/>
      <c r="C417" s="11"/>
      <c r="D417" s="13"/>
      <c r="E417" s="13"/>
      <c r="F417" s="13"/>
      <c r="G417" s="11"/>
      <c r="H417" s="11"/>
      <c r="I417" s="11"/>
      <c r="J417" s="14"/>
      <c r="K417" s="11"/>
      <c r="L417" s="14"/>
      <c r="M417" s="11"/>
      <c r="N417" s="11"/>
    </row>
    <row r="418" ht="77.599999999999994">
      <c r="A418" s="11"/>
      <c r="B418" s="11"/>
      <c r="C418" s="11"/>
      <c r="D418" s="12"/>
      <c r="E418" s="13"/>
      <c r="F418" s="13"/>
      <c r="G418" s="11"/>
      <c r="H418" s="11"/>
      <c r="I418" s="11"/>
      <c r="J418" s="14"/>
      <c r="K418" s="11"/>
      <c r="L418" s="14"/>
      <c r="M418" s="11"/>
      <c r="N418" s="11"/>
    </row>
    <row r="419" ht="77.599999999999994">
      <c r="A419" s="11"/>
      <c r="B419" s="11"/>
      <c r="C419" s="11"/>
      <c r="D419" s="12"/>
      <c r="E419" s="13"/>
      <c r="F419" s="13"/>
      <c r="G419" s="11"/>
      <c r="H419" s="11"/>
      <c r="I419" s="11"/>
      <c r="J419" s="14"/>
      <c r="K419" s="11"/>
      <c r="L419" s="14"/>
      <c r="M419" s="11"/>
      <c r="N419" s="11"/>
    </row>
    <row r="420" ht="77.599999999999994">
      <c r="A420" s="11"/>
      <c r="B420" s="11"/>
      <c r="C420" s="11"/>
      <c r="D420" s="12"/>
      <c r="E420" s="13"/>
      <c r="F420" s="13"/>
      <c r="G420" s="11"/>
      <c r="H420" s="11"/>
      <c r="I420" s="11"/>
      <c r="J420" s="14"/>
      <c r="K420" s="11"/>
      <c r="L420" s="14"/>
      <c r="M420" s="11"/>
      <c r="N420" s="11"/>
    </row>
    <row r="421" ht="77.599999999999994">
      <c r="A421" s="11"/>
      <c r="B421" s="11"/>
      <c r="C421" s="11"/>
      <c r="D421" s="13"/>
      <c r="E421" s="13"/>
      <c r="F421" s="13"/>
      <c r="G421" s="11"/>
      <c r="H421" s="11"/>
      <c r="I421" s="11"/>
      <c r="J421" s="14"/>
      <c r="K421" s="11"/>
      <c r="L421" s="14"/>
      <c r="M421" s="11"/>
      <c r="N421" s="11"/>
    </row>
    <row r="422" ht="77.599999999999994">
      <c r="A422" s="11"/>
      <c r="B422" s="11"/>
      <c r="C422" s="11"/>
      <c r="D422" s="13"/>
      <c r="E422" s="13"/>
      <c r="F422" s="13"/>
      <c r="G422" s="11"/>
      <c r="H422" s="11"/>
      <c r="I422" s="11"/>
      <c r="J422" s="14"/>
      <c r="K422" s="11"/>
      <c r="L422" s="14"/>
      <c r="M422" s="11"/>
      <c r="N422" s="11"/>
    </row>
    <row r="423" ht="77.599999999999994">
      <c r="A423" s="11"/>
      <c r="B423" s="11"/>
      <c r="C423" s="11"/>
      <c r="D423" s="13"/>
      <c r="E423" s="13"/>
      <c r="F423" s="13"/>
      <c r="G423" s="11"/>
      <c r="H423" s="11"/>
      <c r="I423" s="11"/>
      <c r="J423" s="14"/>
      <c r="K423" s="11"/>
      <c r="L423" s="14"/>
      <c r="M423" s="11"/>
      <c r="N423" s="11"/>
    </row>
    <row r="424" ht="77.599999999999994">
      <c r="A424" s="11"/>
      <c r="B424" s="11"/>
      <c r="C424" s="11"/>
      <c r="D424" s="13"/>
      <c r="E424" s="13"/>
      <c r="F424" s="13"/>
      <c r="G424" s="11"/>
      <c r="H424" s="11"/>
      <c r="I424" s="11"/>
      <c r="J424" s="14"/>
      <c r="K424" s="11"/>
      <c r="L424" s="14"/>
      <c r="M424" s="11"/>
      <c r="N424" s="11"/>
    </row>
    <row r="425" ht="77.599999999999994">
      <c r="A425" s="11"/>
      <c r="B425" s="11"/>
      <c r="C425" s="11"/>
      <c r="D425" s="13"/>
      <c r="E425" s="13"/>
      <c r="F425" s="13"/>
      <c r="G425" s="11"/>
      <c r="H425" s="11"/>
      <c r="I425" s="11"/>
      <c r="J425" s="14"/>
      <c r="K425" s="11"/>
      <c r="L425" s="14"/>
      <c r="M425" s="11"/>
      <c r="N425" s="11"/>
    </row>
    <row r="426" ht="77.599999999999994">
      <c r="A426" s="11"/>
      <c r="B426" s="11"/>
      <c r="C426" s="11"/>
      <c r="D426" s="12"/>
      <c r="E426" s="13"/>
      <c r="F426" s="13"/>
      <c r="G426" s="11"/>
      <c r="H426" s="11"/>
      <c r="I426" s="11"/>
      <c r="J426" s="14"/>
      <c r="K426" s="11"/>
      <c r="L426" s="14"/>
      <c r="M426" s="11"/>
      <c r="N426" s="11"/>
    </row>
    <row r="427" ht="77.599999999999994">
      <c r="A427" s="11"/>
      <c r="B427" s="11"/>
      <c r="C427" s="11"/>
      <c r="D427" s="13"/>
      <c r="E427" s="13"/>
      <c r="F427" s="13"/>
      <c r="G427" s="11"/>
      <c r="H427" s="11"/>
      <c r="I427" s="11"/>
      <c r="J427" s="14"/>
      <c r="K427" s="11"/>
      <c r="L427" s="14"/>
      <c r="M427" s="11"/>
      <c r="N427" s="11"/>
    </row>
    <row r="428" ht="77.599999999999994">
      <c r="A428" s="11"/>
      <c r="B428" s="11"/>
      <c r="C428" s="11"/>
      <c r="D428" s="12"/>
      <c r="E428" s="13"/>
      <c r="F428" s="13"/>
      <c r="G428" s="11"/>
      <c r="H428" s="11"/>
      <c r="I428" s="11"/>
      <c r="J428" s="14"/>
      <c r="K428" s="11"/>
      <c r="L428" s="14"/>
      <c r="M428" s="11"/>
      <c r="N428" s="11"/>
    </row>
    <row r="429" ht="77.599999999999994">
      <c r="A429" s="11"/>
      <c r="B429" s="11"/>
      <c r="C429" s="11"/>
      <c r="D429" s="12"/>
      <c r="E429" s="13"/>
      <c r="F429" s="13"/>
      <c r="G429" s="11"/>
      <c r="H429" s="11"/>
      <c r="I429" s="11"/>
      <c r="J429" s="14"/>
      <c r="K429" s="11"/>
      <c r="L429" s="14"/>
      <c r="M429" s="11"/>
      <c r="N429" s="11"/>
    </row>
    <row r="430" ht="77.599999999999994">
      <c r="A430" s="11"/>
      <c r="B430" s="11"/>
      <c r="C430" s="11"/>
      <c r="D430" s="12"/>
      <c r="E430" s="13"/>
      <c r="F430" s="13"/>
      <c r="G430" s="11"/>
      <c r="H430" s="11"/>
      <c r="I430" s="11"/>
      <c r="J430" s="14"/>
      <c r="K430" s="11"/>
      <c r="L430" s="14"/>
      <c r="M430" s="11"/>
      <c r="N430" s="11"/>
    </row>
    <row r="431" ht="77.599999999999994">
      <c r="A431" s="11"/>
      <c r="B431" s="11"/>
      <c r="C431" s="11"/>
      <c r="D431" s="12"/>
      <c r="E431" s="13"/>
      <c r="F431" s="13"/>
      <c r="G431" s="11"/>
      <c r="H431" s="11"/>
      <c r="I431" s="11"/>
      <c r="J431" s="14"/>
      <c r="K431" s="11"/>
      <c r="L431" s="14"/>
      <c r="M431" s="11"/>
      <c r="N431" s="11"/>
    </row>
    <row r="432" ht="77.599999999999994">
      <c r="A432" s="11"/>
      <c r="B432" s="11"/>
      <c r="C432" s="11"/>
      <c r="D432" s="13"/>
      <c r="E432" s="13"/>
      <c r="F432" s="13"/>
      <c r="G432" s="11"/>
      <c r="H432" s="11"/>
      <c r="I432" s="11"/>
      <c r="J432" s="14"/>
      <c r="K432" s="11"/>
      <c r="L432" s="14"/>
      <c r="M432" s="11"/>
      <c r="N432" s="11"/>
    </row>
    <row r="433" ht="77.599999999999994">
      <c r="A433" s="11"/>
      <c r="B433" s="11"/>
      <c r="C433" s="11"/>
      <c r="D433" s="12"/>
      <c r="E433" s="13"/>
      <c r="F433" s="13"/>
      <c r="G433" s="11"/>
      <c r="H433" s="11"/>
      <c r="I433" s="11"/>
      <c r="J433" s="14"/>
      <c r="K433" s="11"/>
      <c r="L433" s="14"/>
      <c r="M433" s="11"/>
      <c r="N433" s="11"/>
    </row>
    <row r="434" ht="77.599999999999994">
      <c r="A434" s="11"/>
      <c r="B434" s="11"/>
      <c r="C434" s="11"/>
      <c r="D434" s="13"/>
      <c r="E434" s="13"/>
      <c r="F434" s="13"/>
      <c r="G434" s="11"/>
      <c r="H434" s="11"/>
      <c r="I434" s="11"/>
      <c r="J434" s="14"/>
      <c r="K434" s="11"/>
      <c r="L434" s="14"/>
      <c r="M434" s="11"/>
      <c r="N434" s="11"/>
    </row>
    <row r="435" ht="77.599999999999994">
      <c r="A435" s="11"/>
      <c r="B435" s="11"/>
      <c r="C435" s="11"/>
      <c r="D435" s="12"/>
      <c r="E435" s="13"/>
      <c r="F435" s="13"/>
      <c r="G435" s="11"/>
      <c r="H435" s="11"/>
      <c r="I435" s="11"/>
      <c r="J435" s="14"/>
      <c r="K435" s="11"/>
      <c r="L435" s="14"/>
      <c r="M435" s="11"/>
      <c r="N435" s="11"/>
    </row>
    <row r="436" ht="105">
      <c r="A436" s="11"/>
      <c r="B436" s="11"/>
      <c r="C436" s="11"/>
      <c r="D436" s="13"/>
      <c r="E436" s="13"/>
      <c r="F436" s="13"/>
      <c r="G436" s="11"/>
      <c r="H436" s="11"/>
      <c r="I436" s="11"/>
      <c r="J436" s="14"/>
      <c r="K436" s="11"/>
      <c r="L436" s="14"/>
      <c r="M436" s="11"/>
      <c r="N436" s="11"/>
    </row>
    <row r="437" ht="77.599999999999994">
      <c r="A437" s="11"/>
      <c r="B437" s="11"/>
      <c r="C437" s="11"/>
      <c r="D437" s="12"/>
      <c r="E437" s="13"/>
      <c r="F437" s="13"/>
      <c r="G437" s="11"/>
      <c r="H437" s="11"/>
      <c r="I437" s="11"/>
      <c r="J437" s="14"/>
      <c r="K437" s="11"/>
      <c r="L437" s="14"/>
      <c r="M437" s="11"/>
      <c r="N437" s="11"/>
    </row>
    <row r="438" ht="77.599999999999994">
      <c r="A438" s="11"/>
      <c r="B438" s="11"/>
      <c r="C438" s="11"/>
      <c r="D438" s="13"/>
      <c r="E438" s="13"/>
      <c r="F438" s="13"/>
      <c r="G438" s="11"/>
      <c r="H438" s="11"/>
      <c r="I438" s="11"/>
      <c r="J438" s="14"/>
      <c r="K438" s="11"/>
      <c r="L438" s="14"/>
      <c r="M438" s="11"/>
      <c r="N438" s="11"/>
    </row>
    <row r="439" ht="77.599999999999994">
      <c r="A439" s="11"/>
      <c r="B439" s="11"/>
      <c r="C439" s="11"/>
      <c r="D439" s="13"/>
      <c r="E439" s="13"/>
      <c r="F439" s="13"/>
      <c r="G439" s="11"/>
      <c r="H439" s="11"/>
      <c r="I439" s="11"/>
      <c r="J439" s="14"/>
      <c r="K439" s="11"/>
      <c r="L439" s="14"/>
      <c r="M439" s="11"/>
      <c r="N439" s="11"/>
    </row>
    <row r="440" ht="77.599999999999994">
      <c r="A440" s="11"/>
      <c r="B440" s="11"/>
      <c r="C440" s="11"/>
      <c r="D440" s="13"/>
      <c r="E440" s="13"/>
      <c r="F440" s="13"/>
      <c r="G440" s="11"/>
      <c r="H440" s="11"/>
      <c r="I440" s="11"/>
      <c r="J440" s="14"/>
      <c r="K440" s="11"/>
      <c r="L440" s="14"/>
      <c r="M440" s="11"/>
      <c r="N440" s="11"/>
    </row>
  </sheetData>
  <mergeCells count="17">
    <mergeCell ref="A1:N1"/>
    <mergeCell ref="A2:A6"/>
    <mergeCell ref="B2:B6"/>
    <mergeCell ref="C2:C6"/>
    <mergeCell ref="D2:D6"/>
    <mergeCell ref="E2:E6"/>
    <mergeCell ref="F2:N2"/>
    <mergeCell ref="F3:F6"/>
    <mergeCell ref="G3:G6"/>
    <mergeCell ref="H3:H6"/>
    <mergeCell ref="I3:L4"/>
    <mergeCell ref="M3:M6"/>
    <mergeCell ref="N3:N6"/>
    <mergeCell ref="I5:I6"/>
    <mergeCell ref="J5:J6"/>
    <mergeCell ref="K5:K6"/>
    <mergeCell ref="L5:L6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13</cp:revision>
  <dcterms:modified xsi:type="dcterms:W3CDTF">2026-07-15T08:05:28Z</dcterms:modified>
</cp:coreProperties>
</file>